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PubWeb\lettresAnglaises\LA 2025\Lettre 456 June 25\FC\"/>
    </mc:Choice>
  </mc:AlternateContent>
  <bookViews>
    <workbookView xWindow="0" yWindow="0" windowWidth="28800" windowHeight="11928"/>
  </bookViews>
  <sheets>
    <sheet name="Read Me" sheetId="2" r:id="rId1"/>
    <sheet name="Figure 1" sheetId="1" r:id="rId2"/>
    <sheet name="Figure 2" sheetId="6" r:id="rId3"/>
    <sheet name="Table 1" sheetId="5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<sst xmlns="http://schemas.openxmlformats.org/spreadsheetml/2006/main" count="117" uniqueCount="72">
  <si>
    <t>Bangladesh</t>
  </si>
  <si>
    <t>Canada</t>
  </si>
  <si>
    <t>France</t>
  </si>
  <si>
    <t>Vietnam</t>
  </si>
  <si>
    <t>Source</t>
  </si>
  <si>
    <t>S1</t>
  </si>
  <si>
    <t>S2</t>
  </si>
  <si>
    <t>Agriculture</t>
  </si>
  <si>
    <t>Services</t>
  </si>
  <si>
    <t>Publication</t>
  </si>
  <si>
    <t>Type</t>
  </si>
  <si>
    <t>La Lettre du CEPII</t>
  </si>
  <si>
    <t>Contact</t>
  </si>
  <si>
    <t>MAcMap-HS6</t>
  </si>
  <si>
    <t>GTAP 11.1</t>
  </si>
  <si>
    <t>antoine.bouët@cepii.fr</t>
  </si>
  <si>
    <t>The model version used is MIRAGE-Power.</t>
  </si>
  <si>
    <t>Link</t>
  </si>
  <si>
    <t>Reference</t>
  </si>
  <si>
    <t>Even though it is below the peak reached on “Liberation Day”, US tariff protection is now much higher than it was in January 2025</t>
  </si>
  <si>
    <t>Average US tariffs on goods</t>
  </si>
  <si>
    <t>Each tariff is a weighted average using the reference-group methodology from MAcMap-HS6 (Guimbard, H., Jean, S., Mimouni, M. &amp; Pichot, X. (2012). MacMap-HS6 2007, an Exhaustive and Consistent Measure of Applied Protection in 2007. International Economics, vol. 130, p. 99-121).</t>
  </si>
  <si>
    <t>Authors’ calculations based on CEPII, MAcMap-HS6 database.</t>
  </si>
  <si>
    <t>Title</t>
  </si>
  <si>
    <t>Subtitle</t>
  </si>
  <si>
    <t>The United States, China and Mexico are the main losers from current US measures and Chinese retaliation</t>
  </si>
  <si>
    <t>Exports of goods</t>
  </si>
  <si>
    <t>Authors’ calculations based on the MIRAGE model.</t>
  </si>
  <si>
    <t>GDP</t>
  </si>
  <si>
    <t>In France and Germany, transport-related sectors are negatively affected by US measures</t>
  </si>
  <si>
    <t>Value added in volume, percentage deviation from the reference scenario in 2040.</t>
  </si>
  <si>
    <t>Scenario S1</t>
  </si>
  <si>
    <t>Scenario S2</t>
  </si>
  <si>
    <t>USA</t>
  </si>
  <si>
    <t>China</t>
  </si>
  <si>
    <t>Germany</t>
  </si>
  <si>
    <t>Rest of EU27</t>
  </si>
  <si>
    <t>Energy and mining</t>
  </si>
  <si>
    <t>including</t>
  </si>
  <si>
    <t xml:space="preserve">          Beverages and tobacco</t>
  </si>
  <si>
    <t xml:space="preserve">          Chemicals</t>
  </si>
  <si>
    <t xml:space="preserve">          Electrical equipment</t>
  </si>
  <si>
    <t xml:space="preserve">          Machinery</t>
  </si>
  <si>
    <t xml:space="preserve">          Non-ferrous metals</t>
  </si>
  <si>
    <t xml:space="preserve">          Pharmaceuticals</t>
  </si>
  <si>
    <t xml:space="preserve">          Textiles</t>
  </si>
  <si>
    <t xml:space="preserve">          Transport equipment</t>
  </si>
  <si>
    <t>Industry</t>
  </si>
  <si>
    <t>Mexico</t>
  </si>
  <si>
    <t>Spain</t>
  </si>
  <si>
    <t>Italy</t>
  </si>
  <si>
    <t>India</t>
  </si>
  <si>
    <t>Japan</t>
  </si>
  <si>
    <t>United Kingdom</t>
  </si>
  <si>
    <t>United States</t>
  </si>
  <si>
    <t>Country/Region</t>
  </si>
  <si>
    <t>Before 2025/01/20</t>
  </si>
  <si>
    <t>Since 2025/05/31</t>
  </si>
  <si>
    <t>Australia and N-Z</t>
  </si>
  <si>
    <t>Brazil</t>
  </si>
  <si>
    <t>EFTA</t>
  </si>
  <si>
    <t>South Korea</t>
  </si>
  <si>
    <t xml:space="preserve">          Vehicles and parts</t>
  </si>
  <si>
    <t>Impact of scenarios S1 and S2 on value added (%)</t>
  </si>
  <si>
    <t>Just after 2025/04/02</t>
  </si>
  <si>
    <t>Sector</t>
  </si>
  <si>
    <t>Note</t>
  </si>
  <si>
    <t>https://www.cepii.fr/CEPII/en/publications/lettre/abstract.asp?NoDoc=14675</t>
  </si>
  <si>
    <t>Deviation in GDP and exports of goods (in volume) compared to the reference scenario in 2040</t>
  </si>
  <si>
    <t>Data sources</t>
  </si>
  <si>
    <t>Additional information</t>
  </si>
  <si>
    <r>
      <t>Bouët A., Guimbard H., Mitaritonna C., de Vaulchier B. &amp; Zheng Y. (2025). American Protectionism: The Stakes of July 9, 2025.</t>
    </r>
    <r>
      <rPr>
        <i/>
        <sz val="12"/>
        <rFont val="Arial Narrow"/>
        <family val="2"/>
      </rPr>
      <t xml:space="preserve"> La Lettre du CEPII</t>
    </r>
    <r>
      <rPr>
        <sz val="12"/>
        <rFont val="Arial Narrow"/>
        <family val="2"/>
      </rPr>
      <t>, no 456, June.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</si>
</sst>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_ ;[Red]\-0.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i/>
      <sz val="12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sz val="12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1" fillId="0" borderId="0"/>
    <xf numFmtId="0" fontId="10" fillId="0" borderId="0" applyNumberFormat="0" applyFill="0" applyBorder="0" applyAlignment="0" applyProtection="0"/>
    <xf numFmtId="0" fontId="5" fillId="0" borderId="0"/>
  </cellStyleXfs>
  <cellXfs count="92">
    <xf numFmtId="0" fontId="0" fillId="0" borderId="0" xfId="0"/>
    <xf numFmtId="0" fontId="3" fillId="0" borderId="0" xfId="0" applyFont="1"/>
    <xf numFmtId="0" fontId="6" fillId="0" borderId="0" xfId="2"/>
    <xf numFmtId="0" fontId="8" fillId="0" borderId="0" xfId="2" applyFont="1" applyAlignment="1">
      <alignment vertical="center"/>
    </xf>
    <xf numFmtId="0" fontId="8" fillId="0" borderId="0" xfId="3" applyFont="1" applyAlignment="1">
      <alignment vertical="center"/>
    </xf>
    <xf numFmtId="0" fontId="8" fillId="0" borderId="0" xfId="2" applyFont="1"/>
    <xf numFmtId="0" fontId="10" fillId="0" borderId="0" xfId="4" applyAlignment="1">
      <alignment vertical="center"/>
    </xf>
    <xf numFmtId="0" fontId="3" fillId="0" borderId="0" xfId="2" applyFont="1" applyAlignment="1">
      <alignment vertical="center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165" fontId="3" fillId="0" borderId="4" xfId="0" applyNumberFormat="1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165" fontId="4" fillId="2" borderId="0" xfId="0" applyNumberFormat="1" applyFont="1" applyFill="1" applyAlignment="1">
      <alignment horizontal="center" vertical="center"/>
    </xf>
    <xf numFmtId="165" fontId="4" fillId="2" borderId="4" xfId="0" applyNumberFormat="1" applyFont="1" applyFill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165" fontId="4" fillId="2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horizontal="center" vertical="center"/>
    </xf>
    <xf numFmtId="164" fontId="3" fillId="0" borderId="15" xfId="0" applyNumberFormat="1" applyFont="1" applyBorder="1" applyAlignment="1">
      <alignment horizontal="center"/>
    </xf>
    <xf numFmtId="164" fontId="3" fillId="0" borderId="16" xfId="0" applyNumberFormat="1" applyFont="1" applyBorder="1" applyAlignment="1">
      <alignment horizontal="center"/>
    </xf>
    <xf numFmtId="164" fontId="3" fillId="0" borderId="17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18" xfId="0" applyFont="1" applyBorder="1" applyAlignment="1">
      <alignment horizont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16" xfId="0" applyNumberFormat="1" applyFont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0" fontId="4" fillId="0" borderId="18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4" fillId="0" borderId="18" xfId="0" applyFont="1" applyBorder="1" applyAlignment="1">
      <alignment horizontal="center" vertical="center"/>
    </xf>
    <xf numFmtId="0" fontId="7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12" fillId="0" borderId="0" xfId="0" applyFont="1"/>
    <xf numFmtId="0" fontId="3" fillId="0" borderId="0" xfId="0" applyFont="1" applyAlignment="1">
      <alignment horizontal="left"/>
    </xf>
    <xf numFmtId="14" fontId="4" fillId="0" borderId="15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10" fillId="0" borderId="0" xfId="4" applyAlignment="1">
      <alignment vertical="top"/>
    </xf>
    <xf numFmtId="0" fontId="0" fillId="0" borderId="0" xfId="0" applyNumberFormat="1"/>
    <xf numFmtId="0" fontId="4" fillId="3" borderId="0" xfId="1" applyFont="1" applyFill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8" fillId="0" borderId="0" xfId="2" applyFont="1" applyAlignment="1">
      <alignment vertical="top" wrapText="1"/>
    </xf>
    <xf numFmtId="0" fontId="1" fillId="0" borderId="0" xfId="3"/>
    <xf numFmtId="0" fontId="0" fillId="0" borderId="0" xfId="0"/>
    <xf numFmtId="0" fontId="10" fillId="0" borderId="0" xfId="4" applyAlignment="1"/>
    <xf numFmtId="0" fontId="6" fillId="0" borderId="0" xfId="2"/>
    <xf numFmtId="0" fontId="10" fillId="0" borderId="0" xfId="4" applyAlignment="1">
      <alignment vertical="center"/>
    </xf>
    <xf numFmtId="0" fontId="2" fillId="0" borderId="0" xfId="3" applyFont="1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6">
    <cellStyle name="Lien hypertexte" xfId="4" builtinId="8"/>
    <cellStyle name="Normal" xfId="0" builtinId="0"/>
    <cellStyle name="Normal 2" xfId="2"/>
    <cellStyle name="Normal 2 2" xfId="1"/>
    <cellStyle name="Normal 2 2 2" xfId="5"/>
    <cellStyle name="Normal 3" xfId="3"/>
  </cellStyles>
  <dxfs count="0"/>
  <tableStyles count="0" defaultTableStyle="TableStyleMedium2" defaultPivotStyle="PivotStyleLight16"/>
  <colors>
    <mruColors>
      <color rgb="FF0082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018356757133477E-2"/>
          <c:y val="3.1795914809541796E-2"/>
          <c:w val="0.90616362121393801"/>
          <c:h val="0.65207800126691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1'!$C$7</c:f>
              <c:strCache>
                <c:ptCount val="1"/>
                <c:pt idx="0">
                  <c:v>Before 2025/01/20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cat>
            <c:strRef>
              <c:f>'Figure 1'!$B$8:$B$24</c:f>
              <c:strCache>
                <c:ptCount val="17"/>
                <c:pt idx="0">
                  <c:v>Australia and N-Z</c:v>
                </c:pt>
                <c:pt idx="1">
                  <c:v>Bangladesh</c:v>
                </c:pt>
                <c:pt idx="2">
                  <c:v>Brazil</c:v>
                </c:pt>
                <c:pt idx="3">
                  <c:v>Canada</c:v>
                </c:pt>
                <c:pt idx="4">
                  <c:v>China</c:v>
                </c:pt>
                <c:pt idx="5">
                  <c:v>EFTA</c:v>
                </c:pt>
                <c:pt idx="6">
                  <c:v>France</c:v>
                </c:pt>
                <c:pt idx="7">
                  <c:v>Germany</c:v>
                </c:pt>
                <c:pt idx="8">
                  <c:v>India</c:v>
                </c:pt>
                <c:pt idx="9">
                  <c:v>Italy</c:v>
                </c:pt>
                <c:pt idx="10">
                  <c:v>Japan</c:v>
                </c:pt>
                <c:pt idx="11">
                  <c:v>South Korea</c:v>
                </c:pt>
                <c:pt idx="12">
                  <c:v>Mexico</c:v>
                </c:pt>
                <c:pt idx="13">
                  <c:v>Rest of EU27</c:v>
                </c:pt>
                <c:pt idx="14">
                  <c:v>Spain</c:v>
                </c:pt>
                <c:pt idx="15">
                  <c:v>United Kingdom</c:v>
                </c:pt>
                <c:pt idx="16">
                  <c:v>Vietnam</c:v>
                </c:pt>
              </c:strCache>
            </c:strRef>
          </c:cat>
          <c:val>
            <c:numRef>
              <c:f>'Figure 1'!$C$8:$C$24</c:f>
              <c:numCache>
                <c:formatCode>0.0</c:formatCode>
                <c:ptCount val="17"/>
                <c:pt idx="0">
                  <c:v>1.3492206025</c:v>
                </c:pt>
                <c:pt idx="1">
                  <c:v>11.929318315</c:v>
                </c:pt>
                <c:pt idx="2">
                  <c:v>1.9689096475000001</c:v>
                </c:pt>
                <c:pt idx="3">
                  <c:v>0.1101641714</c:v>
                </c:pt>
                <c:pt idx="4">
                  <c:v>21.548567989999999</c:v>
                </c:pt>
                <c:pt idx="5">
                  <c:v>1.4323898425999999</c:v>
                </c:pt>
                <c:pt idx="6">
                  <c:v>3.0191760690999998</c:v>
                </c:pt>
                <c:pt idx="7">
                  <c:v>2.5932274423999999</c:v>
                </c:pt>
                <c:pt idx="8">
                  <c:v>3.1957124707000002</c:v>
                </c:pt>
                <c:pt idx="9">
                  <c:v>3.5237443814999998</c:v>
                </c:pt>
                <c:pt idx="10">
                  <c:v>1.6493599771</c:v>
                </c:pt>
                <c:pt idx="11">
                  <c:v>2.2849037499999999E-2</c:v>
                </c:pt>
                <c:pt idx="12">
                  <c:v>0.1037980105</c:v>
                </c:pt>
                <c:pt idx="13">
                  <c:v>2.7101716265000002</c:v>
                </c:pt>
                <c:pt idx="14">
                  <c:v>3.4262816702999999</c:v>
                </c:pt>
                <c:pt idx="15">
                  <c:v>1.9904114264999999</c:v>
                </c:pt>
                <c:pt idx="16">
                  <c:v>4.7704285957000003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BE-40FF-BA37-58CB829D536B}"/>
            </c:ext>
          </c:extLst>
        </c:ser>
        <c:ser>
          <c:idx val="1"/>
          <c:order val="1"/>
          <c:tx>
            <c:strRef>
              <c:f>'Figure 1'!$D$7</c:f>
              <c:strCache>
                <c:ptCount val="1"/>
                <c:pt idx="0">
                  <c:v>Just after 2025/04/02</c:v>
                </c:pt>
              </c:strCache>
            </c:strRef>
          </c:tx>
          <c:spPr>
            <a:solidFill>
              <a:srgbClr val="008270"/>
            </a:solidFill>
            <a:ln>
              <a:noFill/>
            </a:ln>
            <a:effectLst/>
          </c:spPr>
          <c:invertIfNegative val="0"/>
          <c:cat>
            <c:strRef>
              <c:f>'Figure 1'!$B$8:$B$24</c:f>
              <c:strCache>
                <c:ptCount val="17"/>
                <c:pt idx="0">
                  <c:v>Australia and N-Z</c:v>
                </c:pt>
                <c:pt idx="1">
                  <c:v>Bangladesh</c:v>
                </c:pt>
                <c:pt idx="2">
                  <c:v>Brazil</c:v>
                </c:pt>
                <c:pt idx="3">
                  <c:v>Canada</c:v>
                </c:pt>
                <c:pt idx="4">
                  <c:v>China</c:v>
                </c:pt>
                <c:pt idx="5">
                  <c:v>EFTA</c:v>
                </c:pt>
                <c:pt idx="6">
                  <c:v>France</c:v>
                </c:pt>
                <c:pt idx="7">
                  <c:v>Germany</c:v>
                </c:pt>
                <c:pt idx="8">
                  <c:v>India</c:v>
                </c:pt>
                <c:pt idx="9">
                  <c:v>Italy</c:v>
                </c:pt>
                <c:pt idx="10">
                  <c:v>Japan</c:v>
                </c:pt>
                <c:pt idx="11">
                  <c:v>South Korea</c:v>
                </c:pt>
                <c:pt idx="12">
                  <c:v>Mexico</c:v>
                </c:pt>
                <c:pt idx="13">
                  <c:v>Rest of EU27</c:v>
                </c:pt>
                <c:pt idx="14">
                  <c:v>Spain</c:v>
                </c:pt>
                <c:pt idx="15">
                  <c:v>United Kingdom</c:v>
                </c:pt>
                <c:pt idx="16">
                  <c:v>Vietnam</c:v>
                </c:pt>
              </c:strCache>
            </c:strRef>
          </c:cat>
          <c:val>
            <c:numRef>
              <c:f>'Figure 1'!$D$8:$D$24</c:f>
              <c:numCache>
                <c:formatCode>0.0</c:formatCode>
                <c:ptCount val="17"/>
                <c:pt idx="0">
                  <c:v>7.1269667935000003</c:v>
                </c:pt>
                <c:pt idx="1">
                  <c:v>48.793654205999999</c:v>
                </c:pt>
                <c:pt idx="2">
                  <c:v>10.308215401</c:v>
                </c:pt>
                <c:pt idx="3">
                  <c:v>12.383065283000001</c:v>
                </c:pt>
                <c:pt idx="4">
                  <c:v>66.531359155000004</c:v>
                </c:pt>
                <c:pt idx="5">
                  <c:v>12.269483123000001</c:v>
                </c:pt>
                <c:pt idx="6">
                  <c:v>19.609097242000001</c:v>
                </c:pt>
                <c:pt idx="7">
                  <c:v>18.626831871</c:v>
                </c:pt>
                <c:pt idx="8">
                  <c:v>22.050358338999999</c:v>
                </c:pt>
                <c:pt idx="9">
                  <c:v>20.270990198</c:v>
                </c:pt>
                <c:pt idx="10">
                  <c:v>20.043544778000001</c:v>
                </c:pt>
                <c:pt idx="11">
                  <c:v>17.053306593999999</c:v>
                </c:pt>
                <c:pt idx="12">
                  <c:v>12.594235114</c:v>
                </c:pt>
                <c:pt idx="13">
                  <c:v>17.854061885</c:v>
                </c:pt>
                <c:pt idx="14">
                  <c:v>20.826350729000001</c:v>
                </c:pt>
                <c:pt idx="15">
                  <c:v>10.946273691</c:v>
                </c:pt>
                <c:pt idx="16">
                  <c:v>39.590042777999997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BE-40FF-BA37-58CB829D536B}"/>
            </c:ext>
          </c:extLst>
        </c:ser>
        <c:ser>
          <c:idx val="2"/>
          <c:order val="2"/>
          <c:tx>
            <c:strRef>
              <c:f>'Figure 1'!$E$7</c:f>
              <c:strCache>
                <c:ptCount val="1"/>
                <c:pt idx="0">
                  <c:v>Since 2025/05/31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cat>
            <c:strRef>
              <c:f>'Figure 1'!$B$8:$B$24</c:f>
              <c:strCache>
                <c:ptCount val="17"/>
                <c:pt idx="0">
                  <c:v>Australia and N-Z</c:v>
                </c:pt>
                <c:pt idx="1">
                  <c:v>Bangladesh</c:v>
                </c:pt>
                <c:pt idx="2">
                  <c:v>Brazil</c:v>
                </c:pt>
                <c:pt idx="3">
                  <c:v>Canada</c:v>
                </c:pt>
                <c:pt idx="4">
                  <c:v>China</c:v>
                </c:pt>
                <c:pt idx="5">
                  <c:v>EFTA</c:v>
                </c:pt>
                <c:pt idx="6">
                  <c:v>France</c:v>
                </c:pt>
                <c:pt idx="7">
                  <c:v>Germany</c:v>
                </c:pt>
                <c:pt idx="8">
                  <c:v>India</c:v>
                </c:pt>
                <c:pt idx="9">
                  <c:v>Italy</c:v>
                </c:pt>
                <c:pt idx="10">
                  <c:v>Japan</c:v>
                </c:pt>
                <c:pt idx="11">
                  <c:v>South Korea</c:v>
                </c:pt>
                <c:pt idx="12">
                  <c:v>Mexico</c:v>
                </c:pt>
                <c:pt idx="13">
                  <c:v>Rest of EU27</c:v>
                </c:pt>
                <c:pt idx="14">
                  <c:v>Spain</c:v>
                </c:pt>
                <c:pt idx="15">
                  <c:v>United Kingdom</c:v>
                </c:pt>
                <c:pt idx="16">
                  <c:v>Vietnam</c:v>
                </c:pt>
              </c:strCache>
            </c:strRef>
          </c:cat>
          <c:val>
            <c:numRef>
              <c:f>'Figure 1'!$E$8:$E$24</c:f>
              <c:numCache>
                <c:formatCode>0.0</c:formatCode>
                <c:ptCount val="17"/>
                <c:pt idx="0">
                  <c:v>6.8448806939000004</c:v>
                </c:pt>
                <c:pt idx="1">
                  <c:v>21.880370616</c:v>
                </c:pt>
                <c:pt idx="2">
                  <c:v>10.171746970999999</c:v>
                </c:pt>
                <c:pt idx="3">
                  <c:v>12.383065283000001</c:v>
                </c:pt>
                <c:pt idx="4">
                  <c:v>48.694507512999998</c:v>
                </c:pt>
                <c:pt idx="5">
                  <c:v>5.6516271242</c:v>
                </c:pt>
                <c:pt idx="6">
                  <c:v>12.288466733</c:v>
                </c:pt>
                <c:pt idx="7">
                  <c:v>11.875818902000001</c:v>
                </c:pt>
                <c:pt idx="8">
                  <c:v>11.572540109</c:v>
                </c:pt>
                <c:pt idx="9">
                  <c:v>13.142232668</c:v>
                </c:pt>
                <c:pt idx="10">
                  <c:v>12.024072489</c:v>
                </c:pt>
                <c:pt idx="11">
                  <c:v>9.8495623047999992</c:v>
                </c:pt>
                <c:pt idx="12">
                  <c:v>12.594235114</c:v>
                </c:pt>
                <c:pt idx="13">
                  <c:v>11.031872948</c:v>
                </c:pt>
                <c:pt idx="14">
                  <c:v>14.293581192</c:v>
                </c:pt>
                <c:pt idx="15">
                  <c:v>10.082604740000001</c:v>
                </c:pt>
                <c:pt idx="16">
                  <c:v>12.920560921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BE-40FF-BA37-58CB829D5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0141816"/>
        <c:axId val="650143616"/>
      </c:barChart>
      <c:catAx>
        <c:axId val="650141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650143616"/>
        <c:crosses val="autoZero"/>
        <c:auto val="1"/>
        <c:lblAlgn val="ctr"/>
        <c:lblOffset val="100"/>
        <c:noMultiLvlLbl val="0"/>
      </c:catAx>
      <c:valAx>
        <c:axId val="6501436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/>
                  <a:t>In %</a:t>
                </a:r>
              </a:p>
            </c:rich>
          </c:tx>
          <c:layout>
            <c:manualLayout>
              <c:xMode val="edge"/>
              <c:yMode val="edge"/>
              <c:x val="1.4540167211922936E-3"/>
              <c:y val="0.336511413933036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650141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2410396825396823"/>
          <c:w val="0.99697319793799111"/>
          <c:h val="7.55811295754309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601265</xdr:colOff>
      <xdr:row>5</xdr:row>
      <xdr:rowOff>178594</xdr:rowOff>
    </xdr:from>
    <xdr:to>
      <xdr:col>12</xdr:col>
      <xdr:colOff>796288</xdr:colOff>
      <xdr:row>30</xdr:row>
      <xdr:rowOff>96094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62B6C2D-B02E-B123-4672-999EAAC397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</xdr:colOff>
      <xdr:row>6</xdr:row>
      <xdr:rowOff>1</xdr:rowOff>
    </xdr:from>
    <xdr:to>
      <xdr:col>12</xdr:col>
      <xdr:colOff>456499</xdr:colOff>
      <xdr:row>25</xdr:row>
      <xdr:rowOff>66675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6764" y="1333501"/>
          <a:ext cx="5028498" cy="3686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epii.fr/CEPII/en/publications/lettre/abstract.asp?NoDoc=14675" TargetMode="External"/><Relationship Id="rId1" Type="http://schemas.openxmlformats.org/officeDocument/2006/relationships/hyperlink" Target="mailto:antoine.bou&#235;t@cepii.f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workbookViewId="0">
      <selection activeCell="B4" sqref="B4:J4"/>
    </sheetView>
  </sheetViews>
  <sheetFormatPr baseColWidth="10" defaultRowHeight="14.4" x14ac:dyDescent="0.3"/>
  <sheetData>
    <row r="1" spans="1:14" ht="15.6" x14ac:dyDescent="0.3">
      <c r="A1" s="74" t="s">
        <v>9</v>
      </c>
      <c r="B1" s="74"/>
      <c r="C1" s="74"/>
      <c r="D1" s="74"/>
      <c r="E1" s="74"/>
      <c r="F1" s="74"/>
      <c r="G1" s="2"/>
      <c r="H1" s="2"/>
      <c r="I1" s="75"/>
      <c r="J1" s="75"/>
      <c r="K1" s="2"/>
    </row>
    <row r="2" spans="1:14" ht="15.6" x14ac:dyDescent="0.3">
      <c r="A2" s="49" t="s">
        <v>10</v>
      </c>
      <c r="B2" s="3" t="s">
        <v>11</v>
      </c>
      <c r="C2" s="3"/>
      <c r="D2" s="3"/>
      <c r="E2" s="3"/>
      <c r="F2" s="3"/>
      <c r="G2" s="2"/>
      <c r="H2" s="2"/>
      <c r="I2" s="4"/>
      <c r="J2" s="4"/>
      <c r="K2" s="2"/>
    </row>
    <row r="3" spans="1:14" ht="15.6" x14ac:dyDescent="0.3">
      <c r="A3" s="49" t="s">
        <v>18</v>
      </c>
      <c r="B3" s="76" t="s">
        <v>71</v>
      </c>
      <c r="C3" s="77"/>
      <c r="D3" s="77"/>
      <c r="E3" s="77"/>
      <c r="F3" s="77"/>
      <c r="G3" s="77"/>
      <c r="H3" s="77"/>
      <c r="I3" s="77"/>
      <c r="J3" s="77"/>
      <c r="K3" s="77"/>
      <c r="L3" s="78"/>
      <c r="M3" s="78"/>
      <c r="N3" s="78"/>
    </row>
    <row r="4" spans="1:14" ht="15.6" x14ac:dyDescent="0.3">
      <c r="A4" s="50" t="s">
        <v>17</v>
      </c>
      <c r="B4" s="79" t="s">
        <v>67</v>
      </c>
      <c r="C4" s="80"/>
      <c r="D4" s="80"/>
      <c r="E4" s="80"/>
      <c r="F4" s="80"/>
      <c r="G4" s="80"/>
      <c r="H4" s="77"/>
      <c r="I4" s="77"/>
      <c r="J4" s="77"/>
      <c r="K4" s="2"/>
    </row>
    <row r="5" spans="1:14" ht="15.6" x14ac:dyDescent="0.3">
      <c r="A5" s="50" t="s">
        <v>12</v>
      </c>
      <c r="B5" s="81" t="s">
        <v>15</v>
      </c>
      <c r="C5" s="82"/>
      <c r="D5" s="82"/>
      <c r="E5" s="82"/>
      <c r="F5" s="82"/>
      <c r="G5" s="82"/>
      <c r="H5" s="82"/>
      <c r="I5" s="82"/>
      <c r="J5" s="82"/>
      <c r="K5" s="82"/>
    </row>
    <row r="6" spans="1:14" ht="15.6" x14ac:dyDescent="0.3">
      <c r="A6" s="7"/>
      <c r="B6" s="6"/>
      <c r="C6" s="3"/>
      <c r="D6" s="3"/>
      <c r="E6" s="3"/>
      <c r="F6" s="3"/>
      <c r="G6" s="2"/>
      <c r="H6" s="2"/>
      <c r="I6" s="4"/>
      <c r="J6" s="4"/>
      <c r="K6" s="2"/>
    </row>
    <row r="7" spans="1:14" ht="15.6" x14ac:dyDescent="0.3">
      <c r="A7" s="83"/>
      <c r="B7" s="83"/>
      <c r="C7" s="83"/>
      <c r="D7" s="83"/>
      <c r="E7" s="83"/>
      <c r="F7" s="83"/>
      <c r="G7" s="5"/>
      <c r="H7" s="5"/>
      <c r="I7" s="4"/>
      <c r="J7" s="4"/>
      <c r="K7" s="5"/>
      <c r="L7" s="1"/>
      <c r="M7" s="1"/>
      <c r="N7" s="1"/>
    </row>
    <row r="8" spans="1:14" ht="15.6" x14ac:dyDescent="0.3">
      <c r="A8" s="74" t="s">
        <v>69</v>
      </c>
      <c r="B8" s="74"/>
      <c r="C8" s="74"/>
      <c r="D8" s="74"/>
      <c r="E8" s="74"/>
      <c r="F8" s="74"/>
      <c r="G8" s="2"/>
      <c r="H8" s="2"/>
      <c r="I8" s="75"/>
      <c r="J8" s="75"/>
      <c r="K8" s="2"/>
    </row>
    <row r="9" spans="1:14" ht="15.6" x14ac:dyDescent="0.3">
      <c r="A9" s="8" t="s">
        <v>13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ht="15.6" x14ac:dyDescent="0.3">
      <c r="A10" s="8" t="s">
        <v>14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ht="15.6" x14ac:dyDescent="0.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ht="15.6" x14ac:dyDescent="0.3">
      <c r="A12" s="74" t="s">
        <v>70</v>
      </c>
      <c r="B12" s="74"/>
      <c r="C12" s="74"/>
      <c r="D12" s="74"/>
      <c r="E12" s="74"/>
      <c r="F12" s="74"/>
      <c r="G12" s="2"/>
      <c r="H12" s="2"/>
      <c r="I12" s="75"/>
      <c r="J12" s="75"/>
      <c r="K12" s="2"/>
    </row>
    <row r="13" spans="1:14" ht="15.6" x14ac:dyDescent="0.3">
      <c r="A13" s="1" t="s">
        <v>16</v>
      </c>
      <c r="B13" s="3"/>
      <c r="C13" s="3"/>
      <c r="D13" s="3"/>
      <c r="E13" s="3"/>
      <c r="F13" s="3"/>
      <c r="G13" s="2"/>
      <c r="H13" s="2"/>
      <c r="I13" s="4"/>
      <c r="J13" s="4"/>
      <c r="K13" s="2"/>
    </row>
    <row r="16" spans="1:14" x14ac:dyDescent="0.3">
      <c r="A16" s="73"/>
      <c r="B16" s="73"/>
      <c r="C16" s="73"/>
      <c r="D16" s="73"/>
      <c r="E16" s="73"/>
      <c r="F16" s="73"/>
    </row>
  </sheetData>
  <mergeCells count="10">
    <mergeCell ref="A12:F12"/>
    <mergeCell ref="I12:J12"/>
    <mergeCell ref="A8:F8"/>
    <mergeCell ref="I8:J8"/>
    <mergeCell ref="A7:F7"/>
    <mergeCell ref="A1:F1"/>
    <mergeCell ref="I1:J1"/>
    <mergeCell ref="B3:N3"/>
    <mergeCell ref="B4:J4"/>
    <mergeCell ref="B5:K5"/>
  </mergeCells>
  <hyperlinks>
    <hyperlink ref="B5" r:id="rId1"/>
    <hyperlink ref="B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opLeftCell="A4" zoomScale="80" zoomScaleNormal="80" workbookViewId="0">
      <selection activeCell="G19" sqref="G1:G1048576"/>
    </sheetView>
  </sheetViews>
  <sheetFormatPr baseColWidth="10" defaultColWidth="11.44140625" defaultRowHeight="15.6" x14ac:dyDescent="0.3"/>
  <cols>
    <col min="1" max="1" width="14.33203125" style="1" customWidth="1"/>
    <col min="2" max="2" width="16" style="10" customWidth="1"/>
    <col min="3" max="3" width="18.44140625" style="10" bestFit="1" customWidth="1"/>
    <col min="4" max="4" width="22.77734375" style="10" customWidth="1"/>
    <col min="5" max="5" width="19.44140625" style="10" bestFit="1" customWidth="1"/>
    <col min="6" max="6" width="11.44140625" style="1"/>
    <col min="7" max="7" width="23.33203125" style="1" bestFit="1" customWidth="1"/>
    <col min="8" max="16384" width="11.44140625" style="1"/>
  </cols>
  <sheetData>
    <row r="1" spans="1:15" ht="15.45" customHeight="1" x14ac:dyDescent="0.3">
      <c r="A1" s="51" t="s">
        <v>23</v>
      </c>
      <c r="B1" s="84" t="s">
        <v>19</v>
      </c>
      <c r="C1" s="84"/>
      <c r="D1" s="84"/>
      <c r="E1" s="84"/>
      <c r="F1" s="84"/>
      <c r="G1" s="84"/>
      <c r="H1" s="84"/>
      <c r="I1" s="84"/>
      <c r="J1" s="84"/>
      <c r="K1" s="71"/>
      <c r="L1" s="71"/>
      <c r="M1" s="71"/>
      <c r="N1" s="71"/>
      <c r="O1" s="71"/>
    </row>
    <row r="2" spans="1:15" ht="15.45" customHeight="1" x14ac:dyDescent="0.3">
      <c r="A2" s="51" t="s">
        <v>24</v>
      </c>
      <c r="B2" s="84" t="s">
        <v>20</v>
      </c>
      <c r="C2" s="84"/>
      <c r="D2" s="84"/>
      <c r="E2" s="84"/>
      <c r="F2" s="84"/>
      <c r="G2" s="84"/>
      <c r="H2" s="84"/>
      <c r="I2" s="84"/>
      <c r="J2" s="84"/>
      <c r="K2" s="71"/>
      <c r="L2" s="71"/>
      <c r="M2" s="71"/>
      <c r="N2" s="71"/>
      <c r="O2" s="71"/>
    </row>
    <row r="3" spans="1:15" ht="15.45" customHeight="1" x14ac:dyDescent="0.3">
      <c r="A3" s="51" t="s">
        <v>4</v>
      </c>
      <c r="B3" s="84" t="s">
        <v>22</v>
      </c>
      <c r="C3" s="84"/>
      <c r="D3" s="84"/>
      <c r="E3" s="84"/>
      <c r="F3" s="84"/>
      <c r="G3" s="84"/>
      <c r="H3" s="84"/>
      <c r="I3" s="84"/>
      <c r="J3" s="84"/>
      <c r="K3" s="72"/>
      <c r="L3" s="71"/>
      <c r="M3" s="71"/>
      <c r="N3" s="71"/>
      <c r="O3" s="71"/>
    </row>
    <row r="4" spans="1:15" ht="33.450000000000003" customHeight="1" x14ac:dyDescent="0.3">
      <c r="A4" s="51" t="s">
        <v>66</v>
      </c>
      <c r="B4" s="83" t="s">
        <v>21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</row>
    <row r="7" spans="1:15" x14ac:dyDescent="0.3">
      <c r="B7" s="35" t="s">
        <v>55</v>
      </c>
      <c r="C7" s="35" t="s">
        <v>56</v>
      </c>
      <c r="D7" s="35" t="s">
        <v>64</v>
      </c>
      <c r="E7" s="55" t="s">
        <v>57</v>
      </c>
    </row>
    <row r="8" spans="1:15" x14ac:dyDescent="0.3">
      <c r="B8" s="36" t="s">
        <v>58</v>
      </c>
      <c r="C8" s="32">
        <v>1.3492206025</v>
      </c>
      <c r="D8" s="32">
        <v>7.1269667935000003</v>
      </c>
      <c r="E8" s="32">
        <v>6.8448806939000004</v>
      </c>
    </row>
    <row r="9" spans="1:15" x14ac:dyDescent="0.3">
      <c r="B9" s="37" t="s">
        <v>0</v>
      </c>
      <c r="C9" s="33">
        <v>11.929318315</v>
      </c>
      <c r="D9" s="33">
        <v>48.793654205999999</v>
      </c>
      <c r="E9" s="33">
        <v>21.880370616</v>
      </c>
    </row>
    <row r="10" spans="1:15" x14ac:dyDescent="0.3">
      <c r="B10" s="37" t="s">
        <v>59</v>
      </c>
      <c r="C10" s="33">
        <v>1.9689096475000001</v>
      </c>
      <c r="D10" s="33">
        <v>10.308215401</v>
      </c>
      <c r="E10" s="33">
        <v>10.171746970999999</v>
      </c>
    </row>
    <row r="11" spans="1:15" x14ac:dyDescent="0.3">
      <c r="B11" s="37" t="s">
        <v>1</v>
      </c>
      <c r="C11" s="33">
        <v>0.1101641714</v>
      </c>
      <c r="D11" s="33">
        <v>12.383065283000001</v>
      </c>
      <c r="E11" s="33">
        <v>12.383065283000001</v>
      </c>
    </row>
    <row r="12" spans="1:15" x14ac:dyDescent="0.3">
      <c r="B12" s="37" t="s">
        <v>34</v>
      </c>
      <c r="C12" s="33">
        <v>21.548567989999999</v>
      </c>
      <c r="D12" s="33">
        <v>66.531359155000004</v>
      </c>
      <c r="E12" s="33">
        <v>48.694507512999998</v>
      </c>
    </row>
    <row r="13" spans="1:15" x14ac:dyDescent="0.3">
      <c r="B13" s="37" t="s">
        <v>60</v>
      </c>
      <c r="C13" s="33">
        <v>1.4323898425999999</v>
      </c>
      <c r="D13" s="33">
        <v>12.269483123000001</v>
      </c>
      <c r="E13" s="33">
        <v>5.6516271242</v>
      </c>
    </row>
    <row r="14" spans="1:15" x14ac:dyDescent="0.3">
      <c r="B14" s="37" t="s">
        <v>2</v>
      </c>
      <c r="C14" s="33">
        <v>3.0191760690999998</v>
      </c>
      <c r="D14" s="33">
        <v>19.609097242000001</v>
      </c>
      <c r="E14" s="33">
        <v>12.288466733</v>
      </c>
    </row>
    <row r="15" spans="1:15" x14ac:dyDescent="0.3">
      <c r="B15" s="37" t="s">
        <v>35</v>
      </c>
      <c r="C15" s="33">
        <v>2.5932274423999999</v>
      </c>
      <c r="D15" s="33">
        <v>18.626831871</v>
      </c>
      <c r="E15" s="33">
        <v>11.875818902000001</v>
      </c>
    </row>
    <row r="16" spans="1:15" x14ac:dyDescent="0.3">
      <c r="B16" s="37" t="s">
        <v>51</v>
      </c>
      <c r="C16" s="33">
        <v>3.1957124707000002</v>
      </c>
      <c r="D16" s="33">
        <v>22.050358338999999</v>
      </c>
      <c r="E16" s="33">
        <v>11.572540109</v>
      </c>
    </row>
    <row r="17" spans="2:5" x14ac:dyDescent="0.3">
      <c r="B17" s="37" t="s">
        <v>50</v>
      </c>
      <c r="C17" s="33">
        <v>3.5237443814999998</v>
      </c>
      <c r="D17" s="33">
        <v>20.270990198</v>
      </c>
      <c r="E17" s="33">
        <v>13.142232668</v>
      </c>
    </row>
    <row r="18" spans="2:5" x14ac:dyDescent="0.3">
      <c r="B18" s="37" t="s">
        <v>52</v>
      </c>
      <c r="C18" s="33">
        <v>1.6493599771</v>
      </c>
      <c r="D18" s="33">
        <v>20.043544778000001</v>
      </c>
      <c r="E18" s="33">
        <v>12.024072489</v>
      </c>
    </row>
    <row r="19" spans="2:5" x14ac:dyDescent="0.3">
      <c r="B19" s="37" t="s">
        <v>61</v>
      </c>
      <c r="C19" s="33">
        <v>2.2849037499999999E-2</v>
      </c>
      <c r="D19" s="33">
        <v>17.053306593999999</v>
      </c>
      <c r="E19" s="33">
        <v>9.8495623047999992</v>
      </c>
    </row>
    <row r="20" spans="2:5" x14ac:dyDescent="0.3">
      <c r="B20" s="37" t="s">
        <v>48</v>
      </c>
      <c r="C20" s="33">
        <v>0.1037980105</v>
      </c>
      <c r="D20" s="33">
        <v>12.594235114</v>
      </c>
      <c r="E20" s="33">
        <v>12.594235114</v>
      </c>
    </row>
    <row r="21" spans="2:5" x14ac:dyDescent="0.3">
      <c r="B21" s="37" t="s">
        <v>36</v>
      </c>
      <c r="C21" s="33">
        <v>2.7101716265000002</v>
      </c>
      <c r="D21" s="33">
        <v>17.854061885</v>
      </c>
      <c r="E21" s="33">
        <v>11.031872948</v>
      </c>
    </row>
    <row r="22" spans="2:5" x14ac:dyDescent="0.3">
      <c r="B22" s="37" t="s">
        <v>49</v>
      </c>
      <c r="C22" s="33">
        <v>3.4262816702999999</v>
      </c>
      <c r="D22" s="33">
        <v>20.826350729000001</v>
      </c>
      <c r="E22" s="33">
        <v>14.293581192</v>
      </c>
    </row>
    <row r="23" spans="2:5" x14ac:dyDescent="0.3">
      <c r="B23" s="37" t="s">
        <v>53</v>
      </c>
      <c r="C23" s="33">
        <v>1.9904114264999999</v>
      </c>
      <c r="D23" s="33">
        <v>10.946273691</v>
      </c>
      <c r="E23" s="33">
        <v>10.082604740000001</v>
      </c>
    </row>
    <row r="24" spans="2:5" x14ac:dyDescent="0.3">
      <c r="B24" s="38" t="s">
        <v>3</v>
      </c>
      <c r="C24" s="34">
        <v>4.7704285957000003</v>
      </c>
      <c r="D24" s="34">
        <v>39.590042777999997</v>
      </c>
      <c r="E24" s="34">
        <v>12.920560921</v>
      </c>
    </row>
    <row r="27" spans="2:5" x14ac:dyDescent="0.3">
      <c r="C27" s="11"/>
      <c r="D27" s="11"/>
      <c r="E27" s="11"/>
    </row>
    <row r="28" spans="2:5" x14ac:dyDescent="0.3">
      <c r="C28" s="11"/>
      <c r="D28" s="11"/>
      <c r="E28" s="11"/>
    </row>
    <row r="29" spans="2:5" x14ac:dyDescent="0.3">
      <c r="C29" s="11"/>
      <c r="D29" s="11"/>
      <c r="E29" s="11"/>
    </row>
    <row r="30" spans="2:5" x14ac:dyDescent="0.3">
      <c r="C30" s="11"/>
      <c r="D30" s="11"/>
      <c r="E30" s="11"/>
    </row>
    <row r="31" spans="2:5" x14ac:dyDescent="0.3">
      <c r="C31" s="11"/>
      <c r="D31" s="11"/>
      <c r="E31" s="11"/>
    </row>
    <row r="32" spans="2:5" x14ac:dyDescent="0.3">
      <c r="C32" s="11"/>
      <c r="D32" s="11"/>
      <c r="E32" s="11"/>
    </row>
  </sheetData>
  <mergeCells count="4">
    <mergeCell ref="B1:J1"/>
    <mergeCell ref="B2:J2"/>
    <mergeCell ref="B3:J3"/>
    <mergeCell ref="B4:O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workbookViewId="0">
      <selection activeCell="A3" sqref="A3:XFD3"/>
    </sheetView>
  </sheetViews>
  <sheetFormatPr baseColWidth="10" defaultColWidth="10.6640625" defaultRowHeight="15.6" x14ac:dyDescent="0.3"/>
  <cols>
    <col min="1" max="1" width="14.33203125" style="1" bestFit="1" customWidth="1"/>
    <col min="2" max="2" width="14.44140625" style="12" bestFit="1" customWidth="1"/>
    <col min="3" max="3" width="6.44140625" style="12" customWidth="1"/>
    <col min="4" max="4" width="7.44140625" style="12" customWidth="1"/>
    <col min="5" max="16384" width="10.6640625" style="1"/>
  </cols>
  <sheetData>
    <row r="1" spans="1:21" x14ac:dyDescent="0.3">
      <c r="A1" s="51" t="s">
        <v>23</v>
      </c>
      <c r="B1" s="85" t="s">
        <v>25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</row>
    <row r="2" spans="1:21" x14ac:dyDescent="0.3">
      <c r="A2" s="51" t="s">
        <v>24</v>
      </c>
      <c r="B2" s="39" t="s">
        <v>68</v>
      </c>
    </row>
    <row r="3" spans="1:21" x14ac:dyDescent="0.3">
      <c r="A3" s="52" t="s">
        <v>4</v>
      </c>
      <c r="B3" s="86" t="s">
        <v>27</v>
      </c>
      <c r="C3" s="86"/>
      <c r="D3" s="86"/>
      <c r="E3" s="86"/>
      <c r="F3" s="86"/>
      <c r="G3" s="86"/>
      <c r="H3" s="86"/>
      <c r="I3" s="86"/>
      <c r="J3" s="86"/>
      <c r="K3" s="86"/>
      <c r="L3" s="86"/>
    </row>
    <row r="6" spans="1:21" x14ac:dyDescent="0.3">
      <c r="B6" s="52" t="s">
        <v>28</v>
      </c>
    </row>
    <row r="7" spans="1:21" x14ac:dyDescent="0.3">
      <c r="B7" s="48" t="s">
        <v>55</v>
      </c>
      <c r="C7" s="40" t="s">
        <v>5</v>
      </c>
      <c r="D7" s="48" t="s">
        <v>6</v>
      </c>
    </row>
    <row r="8" spans="1:21" x14ac:dyDescent="0.3">
      <c r="A8" s="46"/>
      <c r="B8" s="45" t="s">
        <v>36</v>
      </c>
      <c r="C8" s="41">
        <v>-0.71</v>
      </c>
      <c r="D8" s="41">
        <v>-0.28000000000000003</v>
      </c>
    </row>
    <row r="9" spans="1:21" x14ac:dyDescent="0.3">
      <c r="A9" s="46"/>
      <c r="B9" s="46" t="s">
        <v>1</v>
      </c>
      <c r="C9" s="42">
        <v>0.34</v>
      </c>
      <c r="D9" s="42">
        <v>-0.56999999999999995</v>
      </c>
      <c r="N9" s="53"/>
      <c r="O9" s="53"/>
      <c r="P9" s="53"/>
      <c r="Q9" s="53"/>
      <c r="R9" s="53"/>
      <c r="S9" s="53"/>
      <c r="T9" s="53"/>
      <c r="U9" s="53"/>
    </row>
    <row r="10" spans="1:21" x14ac:dyDescent="0.3">
      <c r="A10" s="46"/>
      <c r="B10" s="46" t="s">
        <v>34</v>
      </c>
      <c r="C10" s="42">
        <v>-0.87</v>
      </c>
      <c r="D10" s="42">
        <v>-0.73</v>
      </c>
    </row>
    <row r="11" spans="1:21" x14ac:dyDescent="0.3">
      <c r="A11" s="46"/>
      <c r="B11" s="46" t="s">
        <v>48</v>
      </c>
      <c r="C11" s="42">
        <v>-1.65</v>
      </c>
      <c r="D11" s="42">
        <v>-4.24</v>
      </c>
    </row>
    <row r="12" spans="1:21" x14ac:dyDescent="0.3">
      <c r="A12" s="46"/>
      <c r="B12" s="46" t="s">
        <v>35</v>
      </c>
      <c r="C12" s="42">
        <v>-0.88</v>
      </c>
      <c r="D12" s="42">
        <v>-0.39</v>
      </c>
    </row>
    <row r="13" spans="1:21" x14ac:dyDescent="0.3">
      <c r="A13" s="46"/>
      <c r="B13" s="46" t="s">
        <v>49</v>
      </c>
      <c r="C13" s="42">
        <v>-0.22</v>
      </c>
      <c r="D13" s="42">
        <v>-0.09</v>
      </c>
    </row>
    <row r="14" spans="1:21" x14ac:dyDescent="0.3">
      <c r="A14" s="46"/>
      <c r="B14" s="46" t="s">
        <v>2</v>
      </c>
      <c r="C14" s="42">
        <v>-0.33</v>
      </c>
      <c r="D14" s="42">
        <v>-0.1</v>
      </c>
    </row>
    <row r="15" spans="1:21" x14ac:dyDescent="0.3">
      <c r="A15" s="46"/>
      <c r="B15" s="46" t="s">
        <v>50</v>
      </c>
      <c r="C15" s="42">
        <v>-0.4</v>
      </c>
      <c r="D15" s="42">
        <v>-0.17</v>
      </c>
    </row>
    <row r="16" spans="1:21" x14ac:dyDescent="0.3">
      <c r="A16" s="46"/>
      <c r="B16" s="46" t="s">
        <v>51</v>
      </c>
      <c r="C16" s="42">
        <v>-0.56000000000000005</v>
      </c>
      <c r="D16" s="42">
        <v>-0.15</v>
      </c>
    </row>
    <row r="17" spans="1:4" x14ac:dyDescent="0.3">
      <c r="A17" s="46"/>
      <c r="B17" s="46" t="s">
        <v>52</v>
      </c>
      <c r="C17" s="42">
        <v>-0.67</v>
      </c>
      <c r="D17" s="42">
        <v>-0.41</v>
      </c>
    </row>
    <row r="18" spans="1:4" x14ac:dyDescent="0.3">
      <c r="A18" s="46"/>
      <c r="B18" s="46" t="s">
        <v>53</v>
      </c>
      <c r="C18" s="42">
        <v>-0.22</v>
      </c>
      <c r="D18" s="42">
        <v>-0.26</v>
      </c>
    </row>
    <row r="19" spans="1:4" x14ac:dyDescent="0.3">
      <c r="A19" s="46"/>
      <c r="B19" s="47" t="s">
        <v>54</v>
      </c>
      <c r="C19" s="43">
        <v>-1.1499999999999999</v>
      </c>
      <c r="D19" s="43">
        <v>-0.94</v>
      </c>
    </row>
    <row r="22" spans="1:4" x14ac:dyDescent="0.3">
      <c r="B22" s="70" t="s">
        <v>26</v>
      </c>
    </row>
    <row r="23" spans="1:4" x14ac:dyDescent="0.3">
      <c r="B23" s="44" t="s">
        <v>55</v>
      </c>
      <c r="C23" s="40" t="s">
        <v>5</v>
      </c>
      <c r="D23" s="40" t="s">
        <v>6</v>
      </c>
    </row>
    <row r="24" spans="1:4" x14ac:dyDescent="0.3">
      <c r="B24" s="45" t="s">
        <v>36</v>
      </c>
      <c r="C24" s="32">
        <v>-2.2000000000000002</v>
      </c>
      <c r="D24" s="32">
        <v>-0.83</v>
      </c>
    </row>
    <row r="25" spans="1:4" x14ac:dyDescent="0.3">
      <c r="B25" s="46" t="s">
        <v>1</v>
      </c>
      <c r="C25" s="33">
        <v>9.2799999999999994</v>
      </c>
      <c r="D25" s="33">
        <v>1.87</v>
      </c>
    </row>
    <row r="26" spans="1:4" x14ac:dyDescent="0.3">
      <c r="B26" s="46" t="s">
        <v>34</v>
      </c>
      <c r="C26" s="33">
        <v>-5.15</v>
      </c>
      <c r="D26" s="33">
        <v>-4.3899999999999997</v>
      </c>
    </row>
    <row r="27" spans="1:4" x14ac:dyDescent="0.3">
      <c r="B27" s="46" t="s">
        <v>48</v>
      </c>
      <c r="C27" s="33">
        <v>-7.99</v>
      </c>
      <c r="D27" s="33">
        <v>-15.12</v>
      </c>
    </row>
    <row r="28" spans="1:4" x14ac:dyDescent="0.3">
      <c r="B28" s="46" t="s">
        <v>35</v>
      </c>
      <c r="C28" s="33">
        <v>-2.4500000000000002</v>
      </c>
      <c r="D28" s="33">
        <v>-1.4</v>
      </c>
    </row>
    <row r="29" spans="1:4" x14ac:dyDescent="0.3">
      <c r="B29" s="46" t="s">
        <v>49</v>
      </c>
      <c r="C29" s="33">
        <v>-1.22</v>
      </c>
      <c r="D29" s="33">
        <v>-0.56999999999999995</v>
      </c>
    </row>
    <row r="30" spans="1:4" x14ac:dyDescent="0.3">
      <c r="B30" s="46" t="s">
        <v>2</v>
      </c>
      <c r="C30" s="33">
        <v>-2.65</v>
      </c>
      <c r="D30" s="33">
        <v>-0.59</v>
      </c>
    </row>
    <row r="31" spans="1:4" x14ac:dyDescent="0.3">
      <c r="B31" s="46" t="s">
        <v>50</v>
      </c>
      <c r="C31" s="33">
        <v>-1.37</v>
      </c>
      <c r="D31" s="33">
        <v>-0.75</v>
      </c>
    </row>
    <row r="32" spans="1:4" x14ac:dyDescent="0.3">
      <c r="B32" s="46" t="s">
        <v>51</v>
      </c>
      <c r="C32" s="33">
        <v>-1.92</v>
      </c>
      <c r="D32" s="33">
        <v>-0.43</v>
      </c>
    </row>
    <row r="33" spans="2:4" x14ac:dyDescent="0.3">
      <c r="B33" s="46" t="s">
        <v>52</v>
      </c>
      <c r="C33" s="33">
        <v>-7.07</v>
      </c>
      <c r="D33" s="33">
        <v>-5.62</v>
      </c>
    </row>
    <row r="34" spans="2:4" x14ac:dyDescent="0.3">
      <c r="B34" s="46" t="s">
        <v>53</v>
      </c>
      <c r="C34" s="33">
        <v>-2.71</v>
      </c>
      <c r="D34" s="33">
        <v>-3.1</v>
      </c>
    </row>
    <row r="35" spans="2:4" x14ac:dyDescent="0.3">
      <c r="B35" s="47" t="s">
        <v>54</v>
      </c>
      <c r="C35" s="34">
        <v>-21.04</v>
      </c>
      <c r="D35" s="34">
        <v>-18.11</v>
      </c>
    </row>
  </sheetData>
  <mergeCells count="2">
    <mergeCell ref="B1:O1"/>
    <mergeCell ref="B3:L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workbookViewId="0">
      <selection activeCell="D28" sqref="D28"/>
    </sheetView>
  </sheetViews>
  <sheetFormatPr baseColWidth="10" defaultColWidth="10.6640625" defaultRowHeight="15.6" x14ac:dyDescent="0.3"/>
  <cols>
    <col min="1" max="1" width="14.33203125" style="1" bestFit="1" customWidth="1"/>
    <col min="2" max="2" width="11.44140625" style="9"/>
    <col min="3" max="3" width="10.6640625" style="1"/>
    <col min="4" max="4" width="32.44140625" style="1" bestFit="1" customWidth="1"/>
    <col min="5" max="5" width="9.6640625" style="10" bestFit="1" customWidth="1"/>
    <col min="6" max="6" width="6.109375" style="10" bestFit="1" customWidth="1"/>
    <col min="7" max="7" width="10.44140625" style="10" bestFit="1" customWidth="1"/>
    <col min="8" max="8" width="6.6640625" style="10" bestFit="1" customWidth="1"/>
    <col min="9" max="9" width="9.44140625" style="10" customWidth="1"/>
    <col min="10" max="10" width="9.6640625" style="10" bestFit="1" customWidth="1"/>
    <col min="11" max="11" width="6.109375" style="10" bestFit="1" customWidth="1"/>
    <col min="12" max="12" width="10.44140625" style="10" bestFit="1" customWidth="1"/>
    <col min="13" max="13" width="6.6640625" style="10" bestFit="1" customWidth="1"/>
    <col min="14" max="14" width="9.109375" style="10" customWidth="1"/>
    <col min="15" max="16384" width="10.6640625" style="1"/>
  </cols>
  <sheetData>
    <row r="1" spans="1:14" x14ac:dyDescent="0.3">
      <c r="A1" s="51" t="s">
        <v>23</v>
      </c>
      <c r="B1" s="9" t="s">
        <v>29</v>
      </c>
    </row>
    <row r="2" spans="1:14" x14ac:dyDescent="0.3">
      <c r="A2" s="51" t="s">
        <v>24</v>
      </c>
      <c r="B2" s="9" t="s">
        <v>63</v>
      </c>
    </row>
    <row r="3" spans="1:14" x14ac:dyDescent="0.3">
      <c r="A3" s="52" t="s">
        <v>4</v>
      </c>
      <c r="B3" s="9" t="s">
        <v>27</v>
      </c>
    </row>
    <row r="4" spans="1:14" x14ac:dyDescent="0.3">
      <c r="A4" s="51" t="s">
        <v>66</v>
      </c>
      <c r="B4" s="9" t="s">
        <v>30</v>
      </c>
    </row>
    <row r="5" spans="1:14" x14ac:dyDescent="0.3">
      <c r="A5" s="51"/>
      <c r="B5" s="54"/>
    </row>
    <row r="6" spans="1:14" ht="16.2" thickBot="1" x14ac:dyDescent="0.35"/>
    <row r="7" spans="1:14" x14ac:dyDescent="0.3">
      <c r="D7" s="87" t="s">
        <v>65</v>
      </c>
      <c r="E7" s="89" t="s">
        <v>31</v>
      </c>
      <c r="F7" s="90"/>
      <c r="G7" s="90"/>
      <c r="H7" s="90"/>
      <c r="I7" s="91"/>
      <c r="J7" s="89" t="s">
        <v>32</v>
      </c>
      <c r="K7" s="90"/>
      <c r="L7" s="90"/>
      <c r="M7" s="90"/>
      <c r="N7" s="91"/>
    </row>
    <row r="8" spans="1:14" ht="31.8" thickBot="1" x14ac:dyDescent="0.35">
      <c r="D8" s="88"/>
      <c r="E8" s="13" t="s">
        <v>33</v>
      </c>
      <c r="F8" s="14" t="s">
        <v>34</v>
      </c>
      <c r="G8" s="14" t="s">
        <v>35</v>
      </c>
      <c r="H8" s="14" t="s">
        <v>2</v>
      </c>
      <c r="I8" s="15" t="s">
        <v>36</v>
      </c>
      <c r="J8" s="13" t="s">
        <v>33</v>
      </c>
      <c r="K8" s="14" t="s">
        <v>34</v>
      </c>
      <c r="L8" s="14" t="s">
        <v>35</v>
      </c>
      <c r="M8" s="14" t="s">
        <v>2</v>
      </c>
      <c r="N8" s="15" t="s">
        <v>36</v>
      </c>
    </row>
    <row r="9" spans="1:14" x14ac:dyDescent="0.3">
      <c r="D9" s="16" t="s">
        <v>7</v>
      </c>
      <c r="E9" s="57">
        <v>-2.6724000000000001</v>
      </c>
      <c r="F9" s="17">
        <v>0.44057499999999999</v>
      </c>
      <c r="G9" s="17">
        <v>0.51543099999999997</v>
      </c>
      <c r="H9" s="61">
        <v>-0.14879800000000001</v>
      </c>
      <c r="I9" s="62">
        <v>-8.7945999999999996E-2</v>
      </c>
      <c r="J9" s="57">
        <v>-2.9356059999999999</v>
      </c>
      <c r="K9" s="17">
        <v>0.51150499999999999</v>
      </c>
      <c r="L9" s="17">
        <v>0.40697499999999998</v>
      </c>
      <c r="M9" s="61">
        <v>-0.127113</v>
      </c>
      <c r="N9" s="69">
        <v>-3.0270000000000002E-3</v>
      </c>
    </row>
    <row r="10" spans="1:14" x14ac:dyDescent="0.3">
      <c r="D10" s="18" t="s">
        <v>38</v>
      </c>
      <c r="E10" s="19"/>
      <c r="F10" s="20"/>
      <c r="G10" s="20"/>
      <c r="H10" s="20"/>
      <c r="I10" s="21"/>
      <c r="J10" s="19"/>
      <c r="K10" s="20"/>
      <c r="L10" s="20"/>
      <c r="M10" s="20"/>
      <c r="N10" s="21"/>
    </row>
    <row r="11" spans="1:14" x14ac:dyDescent="0.3">
      <c r="D11" s="18" t="s">
        <v>39</v>
      </c>
      <c r="E11" s="56">
        <v>-0.118439</v>
      </c>
      <c r="F11" s="64">
        <v>-0.43680000000000002</v>
      </c>
      <c r="G11" s="26">
        <v>9.4674999999999995E-2</v>
      </c>
      <c r="H11" s="64">
        <v>-1.83721</v>
      </c>
      <c r="I11" s="65">
        <v>-0.78801100000000002</v>
      </c>
      <c r="J11" s="56">
        <v>-0.12798799999999999</v>
      </c>
      <c r="K11" s="64">
        <v>-0.44484000000000001</v>
      </c>
      <c r="L11" s="26">
        <v>0.11357100000000001</v>
      </c>
      <c r="M11" s="64">
        <v>-0.94583099999999998</v>
      </c>
      <c r="N11" s="65">
        <v>-0.444575</v>
      </c>
    </row>
    <row r="12" spans="1:14" x14ac:dyDescent="0.3">
      <c r="D12" s="22" t="s">
        <v>37</v>
      </c>
      <c r="E12" s="58">
        <v>-0.60170100000000004</v>
      </c>
      <c r="F12" s="23">
        <v>0.249163</v>
      </c>
      <c r="G12" s="59">
        <v>-0.37308599999999997</v>
      </c>
      <c r="H12" s="23">
        <v>0.218531</v>
      </c>
      <c r="I12" s="60">
        <v>-0.64483900000000005</v>
      </c>
      <c r="J12" s="58">
        <v>-0.18701699999999999</v>
      </c>
      <c r="K12" s="23">
        <v>0.141148</v>
      </c>
      <c r="L12" s="59">
        <v>-0.12737200000000001</v>
      </c>
      <c r="M12" s="23">
        <v>0.13223099999999999</v>
      </c>
      <c r="N12" s="60">
        <v>-0.32381300000000002</v>
      </c>
    </row>
    <row r="13" spans="1:14" x14ac:dyDescent="0.3">
      <c r="D13" s="22" t="s">
        <v>47</v>
      </c>
      <c r="E13" s="24">
        <v>3.562395</v>
      </c>
      <c r="F13" s="59">
        <v>-0.83841900000000003</v>
      </c>
      <c r="G13" s="59">
        <v>-1.360549</v>
      </c>
      <c r="H13" s="59">
        <v>-1.089998</v>
      </c>
      <c r="I13" s="60">
        <v>-1.447009</v>
      </c>
      <c r="J13" s="24">
        <v>1.787506</v>
      </c>
      <c r="K13" s="59">
        <v>-0.71252199999999999</v>
      </c>
      <c r="L13" s="59">
        <v>-0.69524699999999995</v>
      </c>
      <c r="M13" s="59">
        <v>-0.15621699999999999</v>
      </c>
      <c r="N13" s="60">
        <v>-0.40684900000000002</v>
      </c>
    </row>
    <row r="14" spans="1:14" x14ac:dyDescent="0.3">
      <c r="D14" s="18" t="s">
        <v>38</v>
      </c>
      <c r="E14" s="25"/>
      <c r="F14" s="26"/>
      <c r="G14" s="26"/>
      <c r="H14" s="26"/>
      <c r="I14" s="27"/>
      <c r="J14" s="25"/>
      <c r="K14" s="26"/>
      <c r="L14" s="26"/>
      <c r="M14" s="26"/>
      <c r="N14" s="27"/>
    </row>
    <row r="15" spans="1:14" x14ac:dyDescent="0.3">
      <c r="D15" s="18" t="s">
        <v>40</v>
      </c>
      <c r="E15" s="56">
        <v>-0.685697</v>
      </c>
      <c r="F15" s="26">
        <v>1.609429</v>
      </c>
      <c r="G15" s="26">
        <v>1.1149089999999999</v>
      </c>
      <c r="H15" s="64">
        <v>-1.1700140000000001</v>
      </c>
      <c r="I15" s="65">
        <v>-2.116886</v>
      </c>
      <c r="J15" s="56">
        <v>-2.4274789999999999</v>
      </c>
      <c r="K15" s="26">
        <v>1.068983</v>
      </c>
      <c r="L15" s="26">
        <v>1.567458</v>
      </c>
      <c r="M15" s="64">
        <v>-0.77239899999999995</v>
      </c>
      <c r="N15" s="65">
        <v>-0.81764899999999996</v>
      </c>
    </row>
    <row r="16" spans="1:14" x14ac:dyDescent="0.3">
      <c r="D16" s="18" t="s">
        <v>41</v>
      </c>
      <c r="E16" s="25">
        <v>8.0391890000000004</v>
      </c>
      <c r="F16" s="64">
        <v>-3.058351</v>
      </c>
      <c r="G16" s="26">
        <v>0.56788499999999997</v>
      </c>
      <c r="H16" s="64">
        <v>-0.21043899999999999</v>
      </c>
      <c r="I16" s="65">
        <v>-2.1867830000000001</v>
      </c>
      <c r="J16" s="25">
        <v>4.4090449999999999</v>
      </c>
      <c r="K16" s="64">
        <v>-2.3123939999999998</v>
      </c>
      <c r="L16" s="26">
        <v>1.001042</v>
      </c>
      <c r="M16" s="26">
        <v>0.58213000000000004</v>
      </c>
      <c r="N16" s="65">
        <v>-0.82556099999999999</v>
      </c>
    </row>
    <row r="17" spans="4:14" x14ac:dyDescent="0.3">
      <c r="D17" s="18" t="s">
        <v>42</v>
      </c>
      <c r="E17" s="25">
        <v>8.8268299999999993</v>
      </c>
      <c r="F17" s="64">
        <v>-0.44117299999999998</v>
      </c>
      <c r="G17" s="64">
        <v>-1.8197639999999999</v>
      </c>
      <c r="H17" s="64">
        <v>-2.0614629999999998</v>
      </c>
      <c r="I17" s="65">
        <v>-2.398142</v>
      </c>
      <c r="J17" s="25">
        <v>4.3921970000000004</v>
      </c>
      <c r="K17" s="64">
        <v>-0.44547799999999999</v>
      </c>
      <c r="L17" s="63">
        <v>-3.5826999999999998E-2</v>
      </c>
      <c r="M17" s="64">
        <v>-0.656914</v>
      </c>
      <c r="N17" s="65">
        <v>-0.73578299999999996</v>
      </c>
    </row>
    <row r="18" spans="4:14" x14ac:dyDescent="0.3">
      <c r="D18" s="18" t="s">
        <v>43</v>
      </c>
      <c r="E18" s="25">
        <v>6.9286969999999997</v>
      </c>
      <c r="F18" s="26">
        <v>0.45679999999999998</v>
      </c>
      <c r="G18" s="64">
        <v>-1.3262339999999999</v>
      </c>
      <c r="H18" s="64">
        <v>-0.97566699999999995</v>
      </c>
      <c r="I18" s="65">
        <v>-3.098211</v>
      </c>
      <c r="J18" s="25">
        <v>7.1873290000000001</v>
      </c>
      <c r="K18" s="26">
        <v>0.166403</v>
      </c>
      <c r="L18" s="64">
        <v>-1.457703</v>
      </c>
      <c r="M18" s="64">
        <v>-0.72324699999999997</v>
      </c>
      <c r="N18" s="65">
        <v>-2.065957</v>
      </c>
    </row>
    <row r="19" spans="4:14" x14ac:dyDescent="0.3">
      <c r="D19" s="18" t="s">
        <v>44</v>
      </c>
      <c r="E19" s="56">
        <v>-19.292024999999999</v>
      </c>
      <c r="F19" s="26">
        <v>0.60797800000000002</v>
      </c>
      <c r="G19" s="26">
        <v>6.3513010000000003</v>
      </c>
      <c r="H19" s="26">
        <v>2.1867429999999999</v>
      </c>
      <c r="I19" s="27">
        <v>5.077585</v>
      </c>
      <c r="J19" s="56">
        <v>-11.889611</v>
      </c>
      <c r="K19" s="26">
        <v>0.65383999999999998</v>
      </c>
      <c r="L19" s="26">
        <v>4.2531460000000001</v>
      </c>
      <c r="M19" s="26">
        <v>1.3411839999999999</v>
      </c>
      <c r="N19" s="27">
        <v>3.316373</v>
      </c>
    </row>
    <row r="20" spans="4:14" x14ac:dyDescent="0.3">
      <c r="D20" s="18" t="s">
        <v>45</v>
      </c>
      <c r="E20" s="25">
        <v>40.239789999999999</v>
      </c>
      <c r="F20" s="64">
        <v>-1.0986670000000001</v>
      </c>
      <c r="G20" s="26">
        <v>3.4238949999999999</v>
      </c>
      <c r="H20" s="26">
        <v>2.5347409999999999</v>
      </c>
      <c r="I20" s="27">
        <v>1.35172</v>
      </c>
      <c r="J20" s="25">
        <v>14.10102</v>
      </c>
      <c r="K20" s="64">
        <v>-1.668471</v>
      </c>
      <c r="L20" s="26">
        <v>2.110833</v>
      </c>
      <c r="M20" s="26">
        <v>0.79566300000000001</v>
      </c>
      <c r="N20" s="27">
        <v>0.61748499999999995</v>
      </c>
    </row>
    <row r="21" spans="4:14" x14ac:dyDescent="0.3">
      <c r="D21" s="18" t="s">
        <v>46</v>
      </c>
      <c r="E21" s="25">
        <v>4.6583050000000004</v>
      </c>
      <c r="F21" s="26">
        <v>1.551158</v>
      </c>
      <c r="G21" s="64">
        <v>-2.246578</v>
      </c>
      <c r="H21" s="64">
        <v>-14.075562</v>
      </c>
      <c r="I21" s="65">
        <v>-4.6418910000000002</v>
      </c>
      <c r="J21" s="25">
        <v>4.2325290000000004</v>
      </c>
      <c r="K21" s="26">
        <v>0.84432200000000002</v>
      </c>
      <c r="L21" s="26">
        <v>1.5656319999999999</v>
      </c>
      <c r="M21" s="64">
        <v>-4.4440379999999999</v>
      </c>
      <c r="N21" s="27">
        <v>0.19137399999999999</v>
      </c>
    </row>
    <row r="22" spans="4:14" x14ac:dyDescent="0.3">
      <c r="D22" s="18" t="s">
        <v>62</v>
      </c>
      <c r="E22" s="56">
        <v>-8.1010480000000005</v>
      </c>
      <c r="F22" s="26">
        <v>1.7742359999999999</v>
      </c>
      <c r="G22" s="64">
        <v>-8.4689370000000004</v>
      </c>
      <c r="H22" s="26">
        <v>3.2288169999999998</v>
      </c>
      <c r="I22" s="65">
        <v>-5.5631349999999999</v>
      </c>
      <c r="J22" s="56">
        <v>-4.3756930000000001</v>
      </c>
      <c r="K22" s="26">
        <v>1.645322</v>
      </c>
      <c r="L22" s="64">
        <v>-8.3311759999999992</v>
      </c>
      <c r="M22" s="26">
        <v>2.810953</v>
      </c>
      <c r="N22" s="65">
        <v>-4.3199350000000001</v>
      </c>
    </row>
    <row r="23" spans="4:14" ht="16.2" thickBot="1" x14ac:dyDescent="0.35">
      <c r="D23" s="28" t="s">
        <v>8</v>
      </c>
      <c r="E23" s="66">
        <v>-1.144827</v>
      </c>
      <c r="F23" s="67">
        <v>-0.165988</v>
      </c>
      <c r="G23" s="67">
        <v>-0.21196899999999999</v>
      </c>
      <c r="H23" s="29">
        <v>2.2100000000000002E-2</v>
      </c>
      <c r="I23" s="68">
        <v>-0.15604499999999999</v>
      </c>
      <c r="J23" s="66">
        <v>-0.72521400000000003</v>
      </c>
      <c r="K23" s="67">
        <v>-0.141316</v>
      </c>
      <c r="L23" s="67">
        <v>-7.1294999999999997E-2</v>
      </c>
      <c r="M23" s="67">
        <v>-6.5069999999999998E-3</v>
      </c>
      <c r="N23" s="68">
        <v>-7.9049999999999995E-2</v>
      </c>
    </row>
    <row r="24" spans="4:14" x14ac:dyDescent="0.3">
      <c r="D24" s="30"/>
      <c r="E24" s="31"/>
      <c r="F24" s="31"/>
      <c r="G24" s="31"/>
      <c r="H24" s="31"/>
      <c r="I24" s="31"/>
      <c r="J24" s="31"/>
      <c r="K24" s="31"/>
      <c r="L24" s="31"/>
      <c r="M24" s="31"/>
      <c r="N24" s="31"/>
    </row>
    <row r="25" spans="4:14" x14ac:dyDescent="0.3">
      <c r="D25" s="30"/>
      <c r="E25" s="31"/>
      <c r="F25" s="31"/>
      <c r="G25" s="31"/>
      <c r="H25" s="31"/>
      <c r="I25" s="31"/>
      <c r="J25" s="31"/>
      <c r="K25" s="31"/>
      <c r="L25" s="31"/>
      <c r="M25" s="31"/>
      <c r="N25" s="31"/>
    </row>
    <row r="26" spans="4:14" x14ac:dyDescent="0.3">
      <c r="D26" s="30"/>
      <c r="E26" s="31"/>
      <c r="F26" s="31"/>
      <c r="G26" s="31"/>
      <c r="H26" s="31"/>
      <c r="I26" s="31"/>
      <c r="J26" s="31"/>
      <c r="K26" s="31"/>
      <c r="L26" s="31"/>
      <c r="M26" s="31"/>
      <c r="N26" s="31"/>
    </row>
  </sheetData>
  <mergeCells count="3">
    <mergeCell ref="D7:D8"/>
    <mergeCell ref="E7:I7"/>
    <mergeCell ref="J7:N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Read Me</vt:lpstr>
      <vt:lpstr>Figure 1</vt:lpstr>
      <vt:lpstr>Figure 2</vt:lpstr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Houssein Guimbard</dc:creator>
  <cp:lastModifiedBy>Boivin Laure</cp:lastModifiedBy>
  <dcterms:created xsi:type="dcterms:W3CDTF">2025-06-25T07:27:46Z</dcterms:created>
  <dcterms:modified xsi:type="dcterms:W3CDTF">2025-10-16T14:23:42Z</dcterms:modified>
</cp:coreProperties>
</file>