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Anglaises\LA 2023\Let 438 June 23\Fichier compagnon\"/>
    </mc:Choice>
  </mc:AlternateContent>
  <bookViews>
    <workbookView xWindow="0" yWindow="0" windowWidth="28800" windowHeight="12495"/>
  </bookViews>
  <sheets>
    <sheet name="Read-me" sheetId="4" r:id="rId1"/>
    <sheet name="Graph 1" sheetId="2" r:id="rId2"/>
    <sheet name="Graph 2" sheetId="3" r:id="rId3"/>
    <sheet name="Graph 3" sheetId="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<sst xmlns="http://schemas.openxmlformats.org/spreadsheetml/2006/main" count="57" uniqueCount="51">
  <si>
    <t>2000/2001</t>
  </si>
  <si>
    <t>2015/2016</t>
  </si>
  <si>
    <t>CAN</t>
  </si>
  <si>
    <t>GBR</t>
  </si>
  <si>
    <t>USA</t>
  </si>
  <si>
    <t>FRA</t>
  </si>
  <si>
    <t>DEU</t>
  </si>
  <si>
    <t>Max</t>
  </si>
  <si>
    <t xml:space="preserve">Min </t>
  </si>
  <si>
    <t>Close</t>
  </si>
  <si>
    <t>Canada</t>
  </si>
  <si>
    <t>France</t>
  </si>
  <si>
    <t>Sources</t>
  </si>
  <si>
    <t>Publication</t>
  </si>
  <si>
    <t>Type</t>
  </si>
  <si>
    <t>La Lettre du CEPII</t>
  </si>
  <si>
    <t>Citation</t>
  </si>
  <si>
    <t>Contact</t>
  </si>
  <si>
    <t>gianluca.santoni@cepii.fr</t>
  </si>
  <si>
    <t>Orbis</t>
  </si>
  <si>
    <t>Penn World Tables (version 10)</t>
  </si>
  <si>
    <t>Link</t>
  </si>
  <si>
    <t>Source data</t>
  </si>
  <si>
    <t>INSEE,  Annual declaration of social data (DADS)</t>
  </si>
  <si>
    <t>OCDE, database on immigrants in OECD and non-OECD countries</t>
  </si>
  <si>
    <t>Additional information</t>
  </si>
  <si>
    <t>None</t>
  </si>
  <si>
    <t xml:space="preserve"> Share of foreign inventors per patent</t>
  </si>
  <si>
    <t>Inventors by patent</t>
  </si>
  <si>
    <t xml:space="preserve"> Patents by company (right axis)</t>
  </si>
  <si>
    <t>Title</t>
  </si>
  <si>
    <t>Subtitle</t>
  </si>
  <si>
    <t>Effect of a 1 percentage point increase in skilled immigrant workers in a department on the number of patents filed by department companies and their share in technical and communication tasks</t>
  </si>
  <si>
    <t>Technical tasks</t>
  </si>
  <si>
    <t>Communication tasks</t>
  </si>
  <si>
    <t>The share of skilled immigrants in employment is low in France</t>
  </si>
  <si>
    <t>Share of immigrants with higher education diplomas in employment</t>
  </si>
  <si>
    <t>United Kingdom</t>
  </si>
  <si>
    <t>United States</t>
  </si>
  <si>
    <t>Germany</t>
  </si>
  <si>
    <t>More diversified and productive research teams in the manufacturing sector</t>
  </si>
  <si>
    <t>Number of inventors per patent, share of foreign inventors in research teams, and number of patents per company in France</t>
  </si>
  <si>
    <t>Authors' calculations from INSEE, Annual Declaration of Social Data (DADS) and Orbis</t>
  </si>
  <si>
    <t>Skilled foreign workers help increase the number of patents by being allocated more to technical jobs</t>
  </si>
  <si>
    <t>Patents</t>
  </si>
  <si>
    <r>
      <t xml:space="preserve">Mayda, M., Orifice, G. &amp; Santoni, G. (2022). Skilled Immigration, Task Allocation and the Innovation of Firms. </t>
    </r>
    <r>
      <rPr>
        <i/>
        <sz val="12"/>
        <color theme="1"/>
        <rFont val="Arial Narrow"/>
        <family val="2"/>
      </rPr>
      <t>CEPII Working Paper</t>
    </r>
    <r>
      <rPr>
        <sz val="12"/>
        <color theme="1"/>
        <rFont val="Arial Narrow"/>
        <family val="2"/>
      </rPr>
      <t>, n° 2022-11</t>
    </r>
  </si>
  <si>
    <t>Ratio of immigrants to native-born</t>
  </si>
  <si>
    <t>http://www.cepii.fr/CEPII/en/publications/lettre/abstract.asp?NoDoc=13810</t>
  </si>
  <si>
    <t>Authors' calculations based on OECD, Database on Immigrants in OECD and Non-OECD Countries and Penn World Tables (version 10)</t>
  </si>
  <si>
    <r>
      <t xml:space="preserve">Mayda </t>
    </r>
    <r>
      <rPr>
        <i/>
        <sz val="12"/>
        <color theme="1"/>
        <rFont val="Arial Narrow"/>
        <family val="2"/>
      </rPr>
      <t>et al.</t>
    </r>
    <r>
      <rPr>
        <sz val="12"/>
        <color theme="1"/>
        <rFont val="Arial Narrow"/>
        <family val="2"/>
      </rPr>
      <t xml:space="preserve"> (2022)</t>
    </r>
  </si>
  <si>
    <t>A. M. Mayda, G. Orefice and G. Santoni, Skilled Immigrants: Skills That Promote Innovation, La Lettre du CEPII, n° 438,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</si>
</sst>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u/>
      <sz val="12"/>
      <color theme="1"/>
      <name val="Arial Narrow"/>
      <family val="2"/>
    </font>
    <font>
      <sz val="10"/>
      <color theme="1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827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1" fillId="0" borderId="0" xfId="4"/>
    <xf numFmtId="0" fontId="4" fillId="0" borderId="0" xfId="3" applyFont="1" applyAlignment="1">
      <alignment horizontal="center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5" applyFont="1" applyAlignment="1">
      <alignment vertical="center"/>
    </xf>
    <xf numFmtId="0" fontId="4" fillId="0" borderId="0" xfId="4" applyFont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5" fillId="0" borderId="0" xfId="4" applyFont="1" applyAlignment="1">
      <alignment vertical="center"/>
    </xf>
    <xf numFmtId="0" fontId="11" fillId="0" borderId="0" xfId="6" applyFont="1" applyAlignment="1">
      <alignment vertical="center"/>
    </xf>
    <xf numFmtId="0" fontId="12" fillId="0" borderId="0" xfId="4" applyFont="1"/>
    <xf numFmtId="0" fontId="5" fillId="0" borderId="0" xfId="5" applyFont="1" applyAlignment="1">
      <alignment vertical="center"/>
    </xf>
    <xf numFmtId="0" fontId="12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 applyAlignment="1">
      <alignment horizontal="center" vertical="center"/>
    </xf>
    <xf numFmtId="0" fontId="5" fillId="0" borderId="0" xfId="1" applyFont="1"/>
    <xf numFmtId="0" fontId="5" fillId="0" borderId="0" xfId="4" applyFont="1"/>
    <xf numFmtId="0" fontId="9" fillId="0" borderId="0" xfId="0" applyFont="1"/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2" fontId="5" fillId="0" borderId="0" xfId="1" applyNumberFormat="1" applyFont="1"/>
    <xf numFmtId="0" fontId="8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1" xfId="2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0" fontId="5" fillId="0" borderId="0" xfId="1" applyFont="1" applyAlignment="1">
      <alignment vertical="center"/>
    </xf>
    <xf numFmtId="16" fontId="4" fillId="0" borderId="4" xfId="1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4" fillId="0" borderId="4" xfId="1" applyFont="1" applyBorder="1" applyAlignment="1">
      <alignment horizontal="center" vertical="center" wrapText="1"/>
    </xf>
    <xf numFmtId="0" fontId="4" fillId="0" borderId="0" xfId="1" applyFont="1"/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0" xfId="0" applyFont="1" applyAlignment="1">
      <alignment horizontal="left"/>
    </xf>
    <xf numFmtId="0" fontId="7" fillId="2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5" applyFont="1" applyAlignment="1">
      <alignment horizontal="justify" vertical="top"/>
    </xf>
    <xf numFmtId="0" fontId="9" fillId="0" borderId="0" xfId="4" applyFont="1" applyAlignment="1">
      <alignment vertical="top" wrapText="1"/>
    </xf>
    <xf numFmtId="0" fontId="1" fillId="0" borderId="0" xfId="7"/>
    <xf numFmtId="0" fontId="0" fillId="0" borderId="0" xfId="0"/>
    <xf numFmtId="0" fontId="10" fillId="0" borderId="0" xfId="6" applyAlignment="1"/>
    <xf numFmtId="0" fontId="1" fillId="0" borderId="0" xfId="4"/>
    <xf numFmtId="0" fontId="1" fillId="0" borderId="0" xfId="5"/>
    <xf numFmtId="0" fontId="10" fillId="0" borderId="0" xfId="6" applyAlignment="1">
      <alignment vertical="center"/>
    </xf>
    <xf numFmtId="0" fontId="1" fillId="0" borderId="0" xfId="5" applyAlignment="1"/>
    <xf numFmtId="0" fontId="0" fillId="0" borderId="0" xfId="0" applyAlignment="1"/>
    <xf numFmtId="0" fontId="5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/>
    </xf>
    <xf numFmtId="0" fontId="5" fillId="0" borderId="0" xfId="4" applyFont="1"/>
    <xf numFmtId="16" fontId="4" fillId="0" borderId="1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0" xfId="0" applyFont="1"/>
  </cellXfs>
  <cellStyles count="8">
    <cellStyle name="Hyperlink 2" xfId="6"/>
    <cellStyle name="Normal" xfId="0" builtinId="0"/>
    <cellStyle name="Normal 2" xfId="1"/>
    <cellStyle name="Normal 2 2" xfId="3"/>
    <cellStyle name="Normal 2 3" xfId="4"/>
    <cellStyle name="Normal 3" xfId="5"/>
    <cellStyle name="Normal 3 2" xfId="7"/>
    <cellStyle name="Pourcentage" xfId="2" builtinId="5"/>
  </cellStyles>
  <dxfs count="0"/>
  <tableStyles count="0" defaultTableStyle="TableStyleMedium2" defaultPivotStyle="PivotStyleLight16"/>
  <colors>
    <mruColors>
      <color rgb="FF008270"/>
      <color rgb="FF898E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4785743693343E-2"/>
          <c:y val="1.8298249023664934E-2"/>
          <c:w val="0.8562468084046384"/>
          <c:h val="0.83419166219579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1'!$C$6</c:f>
              <c:strCache>
                <c:ptCount val="1"/>
                <c:pt idx="0">
                  <c:v> Share of foreign inventors per patent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numRef>
              <c:f>'Graph 1'!$B$7:$B$22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'Graph 1'!$C$7:$C$22</c:f>
              <c:numCache>
                <c:formatCode>General</c:formatCode>
                <c:ptCount val="16"/>
                <c:pt idx="0">
                  <c:v>0.98458999999999997</c:v>
                </c:pt>
                <c:pt idx="1">
                  <c:v>2.20994</c:v>
                </c:pt>
                <c:pt idx="2">
                  <c:v>2.8674999999999997</c:v>
                </c:pt>
                <c:pt idx="3">
                  <c:v>3.1800299999999995</c:v>
                </c:pt>
                <c:pt idx="4">
                  <c:v>3.20167</c:v>
                </c:pt>
                <c:pt idx="5">
                  <c:v>3.2882899999999999</c:v>
                </c:pt>
                <c:pt idx="6">
                  <c:v>3.2197499999999999</c:v>
                </c:pt>
                <c:pt idx="7">
                  <c:v>4.2622399999999994</c:v>
                </c:pt>
                <c:pt idx="8">
                  <c:v>4.1418999999999997</c:v>
                </c:pt>
                <c:pt idx="9">
                  <c:v>3.4229000000000003</c:v>
                </c:pt>
                <c:pt idx="10">
                  <c:v>4.5478100000000001</c:v>
                </c:pt>
                <c:pt idx="11">
                  <c:v>3.32531</c:v>
                </c:pt>
                <c:pt idx="12">
                  <c:v>3.2933400000000002</c:v>
                </c:pt>
                <c:pt idx="13">
                  <c:v>4.4744899999999994</c:v>
                </c:pt>
                <c:pt idx="14">
                  <c:v>4.20329</c:v>
                </c:pt>
                <c:pt idx="15">
                  <c:v>4.8697499999999998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5-4DFF-A569-D8E52D0B4D97}"/>
            </c:ext>
          </c:extLst>
        </c:ser>
        <c:ser>
          <c:idx val="1"/>
          <c:order val="1"/>
          <c:tx>
            <c:strRef>
              <c:f>'Graph 1'!$D$6</c:f>
              <c:strCache>
                <c:ptCount val="1"/>
                <c:pt idx="0">
                  <c:v>Inventors by patent</c:v>
                </c:pt>
              </c:strCache>
            </c:strRef>
          </c:tx>
          <c:spPr>
            <a:solidFill>
              <a:srgbClr val="898E8C"/>
            </a:solidFill>
            <a:ln>
              <a:noFill/>
            </a:ln>
            <a:effectLst/>
          </c:spPr>
          <c:invertIfNegative val="0"/>
          <c:cat>
            <c:numRef>
              <c:f>'Graph 1'!$B$7:$B$22</c:f>
              <c:numCache>
                <c:formatCode>General</c:formatCod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</c:numCache>
            </c:numRef>
          </c:cat>
          <c:val>
            <c:numRef>
              <c:f>'Graph 1'!$D$7:$D$22</c:f>
              <c:numCache>
                <c:formatCode>General</c:formatCode>
                <c:ptCount val="16"/>
                <c:pt idx="0">
                  <c:v>1.648109</c:v>
                </c:pt>
                <c:pt idx="1">
                  <c:v>1.705878</c:v>
                </c:pt>
                <c:pt idx="2">
                  <c:v>1.6512500000000001</c:v>
                </c:pt>
                <c:pt idx="3">
                  <c:v>1.747573</c:v>
                </c:pt>
                <c:pt idx="4">
                  <c:v>1.761382</c:v>
                </c:pt>
                <c:pt idx="5">
                  <c:v>1.7875799999999999</c:v>
                </c:pt>
                <c:pt idx="6">
                  <c:v>1.7890699999999999</c:v>
                </c:pt>
                <c:pt idx="7">
                  <c:v>1.8543430000000001</c:v>
                </c:pt>
                <c:pt idx="8">
                  <c:v>1.891594</c:v>
                </c:pt>
                <c:pt idx="9">
                  <c:v>1.836497</c:v>
                </c:pt>
                <c:pt idx="10">
                  <c:v>1.91934</c:v>
                </c:pt>
                <c:pt idx="11">
                  <c:v>1.8975329999999999</c:v>
                </c:pt>
                <c:pt idx="12">
                  <c:v>1.8699440000000001</c:v>
                </c:pt>
                <c:pt idx="13">
                  <c:v>1.892312</c:v>
                </c:pt>
                <c:pt idx="14">
                  <c:v>1.948396</c:v>
                </c:pt>
                <c:pt idx="15">
                  <c:v>1.9951140000000001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5-4DFF-A569-D8E52D0B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0268224"/>
        <c:axId val="520269056"/>
      </c:barChart>
      <c:lineChart>
        <c:grouping val="standard"/>
        <c:varyColors val="0"/>
        <c:ser>
          <c:idx val="2"/>
          <c:order val="2"/>
          <c:tx>
            <c:strRef>
              <c:f>'Graph 1'!$E$6</c:f>
              <c:strCache>
                <c:ptCount val="1"/>
                <c:pt idx="0">
                  <c:v> Patents by company (right axis)</c:v>
                </c:pt>
              </c:strCache>
            </c:strRef>
          </c:tx>
          <c:spPr>
            <a:ln w="31750" cap="rnd">
              <a:solidFill>
                <a:srgbClr val="898E8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'Graph 1'!$E$7:$E$22</c:f>
              <c:numCache>
                <c:formatCode>General</c:formatCode>
                <c:ptCount val="16"/>
                <c:pt idx="0">
                  <c:v>11.373430000000001</c:v>
                </c:pt>
                <c:pt idx="1">
                  <c:v>14.111750000000001</c:v>
                </c:pt>
                <c:pt idx="2">
                  <c:v>17.82216</c:v>
                </c:pt>
                <c:pt idx="3">
                  <c:v>24.755120000000002</c:v>
                </c:pt>
                <c:pt idx="4">
                  <c:v>26.767209999999999</c:v>
                </c:pt>
                <c:pt idx="5">
                  <c:v>27.55172</c:v>
                </c:pt>
                <c:pt idx="6">
                  <c:v>31.352</c:v>
                </c:pt>
                <c:pt idx="7">
                  <c:v>38.341239999999999</c:v>
                </c:pt>
                <c:pt idx="8">
                  <c:v>40.664319999999996</c:v>
                </c:pt>
                <c:pt idx="9">
                  <c:v>41.779269999999997</c:v>
                </c:pt>
                <c:pt idx="10">
                  <c:v>44.337159999999997</c:v>
                </c:pt>
                <c:pt idx="11">
                  <c:v>39.323039999999999</c:v>
                </c:pt>
                <c:pt idx="12">
                  <c:v>43.756869999999999</c:v>
                </c:pt>
                <c:pt idx="13">
                  <c:v>34.580089999999998</c:v>
                </c:pt>
                <c:pt idx="14">
                  <c:v>38.77223</c:v>
                </c:pt>
                <c:pt idx="15">
                  <c:v>42.267499999999998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15-4DFF-A569-D8E52D0B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19120"/>
        <c:axId val="90920784"/>
      </c:lineChart>
      <c:catAx>
        <c:axId val="520268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20269056"/>
        <c:crosses val="autoZero"/>
        <c:auto val="1"/>
        <c:lblAlgn val="ctr"/>
        <c:lblOffset val="100"/>
        <c:noMultiLvlLbl val="0"/>
      </c:catAx>
      <c:valAx>
        <c:axId val="520269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Foreign inventors (%), inventor by patent</a:t>
                </a:r>
              </a:p>
            </c:rich>
          </c:tx>
          <c:layout>
            <c:manualLayout>
              <c:xMode val="edge"/>
              <c:yMode val="edge"/>
              <c:x val="0"/>
              <c:y val="0.215124393073775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20268224"/>
        <c:crosses val="autoZero"/>
        <c:crossBetween val="between"/>
      </c:valAx>
      <c:valAx>
        <c:axId val="90920784"/>
        <c:scaling>
          <c:orientation val="minMax"/>
          <c:max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Patents by company</a:t>
                </a:r>
              </a:p>
            </c:rich>
          </c:tx>
          <c:layout>
            <c:manualLayout>
              <c:xMode val="edge"/>
              <c:yMode val="edge"/>
              <c:x val="0.97876870046351583"/>
              <c:y val="0.32705990905107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90919120"/>
        <c:crosses val="max"/>
        <c:crossBetween val="between"/>
      </c:valAx>
      <c:catAx>
        <c:axId val="9091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9092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068086110562166"/>
          <c:w val="0.99556726326146794"/>
          <c:h val="5.8104863032699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96289298283961E-2"/>
          <c:y val="2.8918743299473356E-2"/>
          <c:w val="0.93370371070171609"/>
          <c:h val="0.79886838080085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3'!$D$6</c:f>
              <c:strCache>
                <c:ptCount val="1"/>
                <c:pt idx="0">
                  <c:v>2000/2001</c:v>
                </c:pt>
              </c:strCache>
            </c:strRef>
          </c:tx>
          <c:spPr>
            <a:solidFill>
              <a:srgbClr val="898E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'Graph 3'!$C$7:$C$11</c:f>
              <c:strCache>
                <c:ptCount val="5"/>
                <c:pt idx="0">
                  <c:v>Canada</c:v>
                </c:pt>
                <c:pt idx="1">
                  <c:v>United Kingdom</c:v>
                </c:pt>
                <c:pt idx="2">
                  <c:v>United States</c:v>
                </c:pt>
                <c:pt idx="3">
                  <c:v>France</c:v>
                </c:pt>
                <c:pt idx="4">
                  <c:v>Germany</c:v>
                </c:pt>
              </c:strCache>
            </c:strRef>
          </c:cat>
          <c:val>
            <c:numRef>
              <c:f>'Graph 3'!$D$7:$D$11</c:f>
              <c:numCache>
                <c:formatCode>0.0</c:formatCode>
                <c:ptCount val="5"/>
                <c:pt idx="0">
                  <c:v>9.5629129754321038</c:v>
                </c:pt>
                <c:pt idx="1">
                  <c:v>3.5269895035665728</c:v>
                </c:pt>
                <c:pt idx="2">
                  <c:v>4.2336025695815822</c:v>
                </c:pt>
                <c:pt idx="3">
                  <c:v>2.5057496078278492</c:v>
                </c:pt>
                <c:pt idx="4">
                  <c:v>1.9708499704922209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D-4A96-9851-33E181AF64D9}"/>
            </c:ext>
          </c:extLst>
        </c:ser>
        <c:ser>
          <c:idx val="1"/>
          <c:order val="1"/>
          <c:tx>
            <c:strRef>
              <c:f>'Graph 3'!$E$6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'Graph 3'!$C$7:$C$11</c:f>
              <c:strCache>
                <c:ptCount val="5"/>
                <c:pt idx="0">
                  <c:v>Canada</c:v>
                </c:pt>
                <c:pt idx="1">
                  <c:v>United Kingdom</c:v>
                </c:pt>
                <c:pt idx="2">
                  <c:v>United States</c:v>
                </c:pt>
                <c:pt idx="3">
                  <c:v>France</c:v>
                </c:pt>
                <c:pt idx="4">
                  <c:v>Germany</c:v>
                </c:pt>
              </c:strCache>
            </c:strRef>
          </c:cat>
          <c:val>
            <c:numRef>
              <c:f>'Graph 3'!$E$7:$E$11</c:f>
              <c:numCache>
                <c:formatCode>0.0</c:formatCode>
                <c:ptCount val="5"/>
                <c:pt idx="0">
                  <c:v>16.808196586633265</c:v>
                </c:pt>
                <c:pt idx="1">
                  <c:v>8.4225375179365312</c:v>
                </c:pt>
                <c:pt idx="2">
                  <c:v>7.4605580036483561</c:v>
                </c:pt>
                <c:pt idx="3">
                  <c:v>4.3005978876962034</c:v>
                </c:pt>
                <c:pt idx="4">
                  <c:v>4.1959084606346027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D-4A96-9851-33E181AF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8587280"/>
        <c:axId val="358590888"/>
      </c:barChart>
      <c:catAx>
        <c:axId val="35858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58590888"/>
        <c:crosses val="autoZero"/>
        <c:auto val="1"/>
        <c:lblAlgn val="ctr"/>
        <c:lblOffset val="100"/>
        <c:noMultiLvlLbl val="0"/>
      </c:catAx>
      <c:valAx>
        <c:axId val="35859088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0"/>
                  <a:t>Immigrants with a higher education </a:t>
                </a:r>
              </a:p>
              <a:p>
                <a:pPr>
                  <a:defRPr b="0"/>
                </a:pPr>
                <a:r>
                  <a:rPr lang="en-US" b="0"/>
                  <a:t>in the labor force (%)</a:t>
                </a:r>
              </a:p>
            </c:rich>
          </c:tx>
          <c:layout>
            <c:manualLayout>
              <c:xMode val="edge"/>
              <c:yMode val="edge"/>
              <c:x val="2.9056882038250948E-4"/>
              <c:y val="0.14246486641796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crossAx val="35858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12249352525508"/>
          <c:y val="0.93117028585670591"/>
          <c:w val="0.56884133644166479"/>
          <c:h val="6.8829714143294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767292</xdr:colOff>
      <xdr:row>5</xdr:row>
      <xdr:rowOff>31750</xdr:rowOff>
    </xdr:from>
    <xdr:to>
      <xdr:col>16</xdr:col>
      <xdr:colOff>576791</xdr:colOff>
      <xdr:row>33</xdr:row>
      <xdr:rowOff>7667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92FD984-7F80-4138-80E9-382F2FF8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</xdr:row>
      <xdr:rowOff>54429</xdr:rowOff>
    </xdr:from>
    <xdr:to>
      <xdr:col>19</xdr:col>
      <xdr:colOff>131300</xdr:colOff>
      <xdr:row>33</xdr:row>
      <xdr:rowOff>181584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7161" y="816429"/>
          <a:ext cx="9016765" cy="57673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627529</xdr:colOff>
      <xdr:row>4</xdr:row>
      <xdr:rowOff>168088</xdr:rowOff>
    </xdr:from>
    <xdr:to>
      <xdr:col>15</xdr:col>
      <xdr:colOff>56028</xdr:colOff>
      <xdr:row>33</xdr:row>
      <xdr:rowOff>5603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780AF31-F28A-4BAF-BEBD-4F128E0AB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anluca.santoni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I8" sqref="I8"/>
    </sheetView>
  </sheetViews>
  <sheetFormatPr baseColWidth="10" defaultColWidth="11.46484375" defaultRowHeight="14.25" x14ac:dyDescent="0.45"/>
  <sheetData>
    <row r="1" spans="1:18" ht="15" x14ac:dyDescent="0.45">
      <c r="A1" s="54" t="s">
        <v>13</v>
      </c>
      <c r="B1" s="54"/>
      <c r="C1" s="54"/>
      <c r="D1" s="54"/>
      <c r="E1" s="54"/>
      <c r="F1" s="54"/>
      <c r="G1" s="4"/>
      <c r="H1" s="4"/>
      <c r="I1" s="55"/>
      <c r="J1" s="55"/>
      <c r="K1" s="4"/>
    </row>
    <row r="2" spans="1:18" ht="15" x14ac:dyDescent="0.45">
      <c r="A2" s="6" t="s">
        <v>14</v>
      </c>
      <c r="B2" s="7" t="s">
        <v>15</v>
      </c>
      <c r="C2" s="7"/>
      <c r="D2" s="7"/>
      <c r="E2" s="7"/>
      <c r="F2" s="7"/>
      <c r="G2" s="4"/>
      <c r="H2" s="4"/>
      <c r="I2" s="8"/>
      <c r="J2" s="8"/>
      <c r="K2" s="4"/>
    </row>
    <row r="3" spans="1:18" ht="15" x14ac:dyDescent="0.45">
      <c r="A3" s="6" t="s">
        <v>16</v>
      </c>
      <c r="B3" s="57" t="s">
        <v>50</v>
      </c>
      <c r="C3" s="64"/>
      <c r="D3" s="64"/>
      <c r="E3" s="64"/>
      <c r="F3" s="64"/>
      <c r="G3" s="64"/>
      <c r="H3" s="64"/>
      <c r="I3" s="64"/>
      <c r="J3" s="64"/>
      <c r="K3" s="64"/>
      <c r="L3" s="65"/>
      <c r="M3" s="65"/>
      <c r="N3" s="65"/>
      <c r="O3" s="65"/>
    </row>
    <row r="4" spans="1:18" ht="15" x14ac:dyDescent="0.45">
      <c r="A4" s="9" t="s">
        <v>21</v>
      </c>
      <c r="B4" s="60" t="s">
        <v>47</v>
      </c>
      <c r="C4" s="61"/>
      <c r="D4" s="61"/>
      <c r="E4" s="61"/>
      <c r="F4" s="61"/>
      <c r="G4" s="61"/>
      <c r="H4" s="62"/>
      <c r="I4" s="62"/>
      <c r="J4" s="62"/>
      <c r="K4" s="4"/>
    </row>
    <row r="5" spans="1:18" ht="15" x14ac:dyDescent="0.45">
      <c r="A5" s="9" t="s">
        <v>17</v>
      </c>
      <c r="B5" s="63" t="s">
        <v>18</v>
      </c>
      <c r="C5" s="62"/>
      <c r="D5" s="62"/>
      <c r="E5" s="62"/>
      <c r="F5" s="62"/>
      <c r="G5" s="62"/>
      <c r="H5" s="62"/>
      <c r="I5" s="62"/>
      <c r="J5" s="62"/>
      <c r="K5" s="62"/>
    </row>
    <row r="6" spans="1:18" ht="15" x14ac:dyDescent="0.45">
      <c r="A6" s="7"/>
      <c r="B6" s="7"/>
      <c r="C6" s="7"/>
      <c r="D6" s="7"/>
      <c r="E6" s="7"/>
      <c r="F6" s="7"/>
      <c r="G6" s="4"/>
      <c r="H6" s="4"/>
      <c r="I6" s="8"/>
      <c r="J6" s="8"/>
      <c r="K6" s="4"/>
    </row>
    <row r="7" spans="1:18" ht="15" x14ac:dyDescent="0.45">
      <c r="A7" s="54" t="s">
        <v>22</v>
      </c>
      <c r="B7" s="54"/>
      <c r="C7" s="54"/>
      <c r="D7" s="54"/>
      <c r="E7" s="54"/>
      <c r="F7" s="54"/>
      <c r="G7" s="4"/>
      <c r="H7" s="4"/>
      <c r="I7" s="55"/>
      <c r="J7" s="55"/>
      <c r="K7" s="4"/>
    </row>
    <row r="8" spans="1:18" ht="15" x14ac:dyDescent="0.45">
      <c r="A8" s="10"/>
      <c r="B8" s="10"/>
      <c r="C8" s="10"/>
      <c r="D8" s="3"/>
      <c r="E8" s="10"/>
      <c r="F8" s="10"/>
      <c r="G8" s="4"/>
      <c r="H8" s="4"/>
      <c r="I8" s="5"/>
      <c r="J8" s="5"/>
      <c r="K8" s="4"/>
    </row>
    <row r="9" spans="1:18" ht="15" x14ac:dyDescent="0.45">
      <c r="A9" s="11" t="s">
        <v>23</v>
      </c>
      <c r="B9" s="12"/>
      <c r="C9" s="11"/>
      <c r="D9" s="11"/>
      <c r="E9" s="11"/>
      <c r="F9" s="11"/>
      <c r="G9" s="13"/>
      <c r="H9" s="13"/>
      <c r="I9" s="14"/>
      <c r="J9" s="14"/>
      <c r="K9" s="13"/>
      <c r="L9" s="15"/>
      <c r="M9" s="15"/>
      <c r="N9" s="15"/>
      <c r="O9" s="15"/>
      <c r="P9" s="15"/>
      <c r="Q9" s="15"/>
      <c r="R9" s="15"/>
    </row>
    <row r="10" spans="1:18" ht="15" x14ac:dyDescent="0.45">
      <c r="A10" s="11" t="s">
        <v>19</v>
      </c>
      <c r="B10" s="12"/>
      <c r="C10" s="11"/>
      <c r="D10" s="11"/>
      <c r="E10" s="11"/>
      <c r="F10" s="11"/>
      <c r="G10" s="13"/>
      <c r="H10" s="13"/>
      <c r="I10" s="14"/>
      <c r="J10" s="14"/>
      <c r="K10" s="13"/>
      <c r="L10" s="15"/>
      <c r="M10" s="15"/>
      <c r="N10" s="15"/>
      <c r="O10" s="15"/>
      <c r="P10" s="15"/>
      <c r="Q10" s="15"/>
      <c r="R10" s="15"/>
    </row>
    <row r="11" spans="1:18" ht="15.4" x14ac:dyDescent="0.45">
      <c r="A11" s="53" t="s">
        <v>45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t="15" x14ac:dyDescent="0.45">
      <c r="A12" s="11" t="s">
        <v>24</v>
      </c>
      <c r="B12" s="11"/>
      <c r="C12" s="11"/>
      <c r="D12" s="11"/>
      <c r="E12" s="11"/>
      <c r="F12" s="11"/>
      <c r="G12" s="13"/>
      <c r="H12" s="13"/>
      <c r="I12" s="14"/>
      <c r="J12" s="14"/>
      <c r="K12" s="13"/>
      <c r="L12" s="15"/>
      <c r="M12" s="15"/>
      <c r="N12" s="15"/>
      <c r="O12" s="15"/>
      <c r="P12" s="15"/>
      <c r="Q12" s="15"/>
      <c r="R12" s="15"/>
    </row>
    <row r="13" spans="1:18" ht="15" x14ac:dyDescent="0.45">
      <c r="A13" s="11" t="s">
        <v>20</v>
      </c>
      <c r="B13" s="11"/>
      <c r="C13" s="11"/>
      <c r="D13" s="11"/>
      <c r="E13" s="11"/>
      <c r="F13" s="11"/>
      <c r="G13" s="13"/>
      <c r="H13" s="13"/>
      <c r="I13" s="14"/>
      <c r="J13" s="14"/>
      <c r="K13" s="13"/>
      <c r="L13" s="15"/>
      <c r="M13" s="15"/>
      <c r="N13" s="15"/>
      <c r="O13" s="15"/>
      <c r="P13" s="15"/>
      <c r="Q13" s="15"/>
      <c r="R13" s="15"/>
    </row>
    <row r="14" spans="1:18" ht="15" x14ac:dyDescent="0.45">
      <c r="B14" s="7"/>
      <c r="C14" s="7"/>
      <c r="D14" s="7"/>
      <c r="E14" s="7"/>
      <c r="F14" s="7"/>
      <c r="G14" s="4"/>
      <c r="H14" s="4"/>
      <c r="I14" s="8"/>
      <c r="J14" s="8"/>
      <c r="K14" s="4"/>
    </row>
    <row r="15" spans="1:18" ht="15" x14ac:dyDescent="0.45">
      <c r="A15" s="54" t="s">
        <v>25</v>
      </c>
      <c r="B15" s="54"/>
      <c r="C15" s="54"/>
      <c r="D15" s="54"/>
      <c r="E15" s="54"/>
      <c r="F15" s="54"/>
      <c r="G15" s="4"/>
      <c r="H15" s="4"/>
      <c r="I15" s="55"/>
      <c r="J15" s="55"/>
      <c r="K15" s="4"/>
    </row>
    <row r="16" spans="1:18" ht="15" x14ac:dyDescent="0.45">
      <c r="A16" s="11" t="s">
        <v>26</v>
      </c>
      <c r="B16" s="7"/>
      <c r="C16" s="7"/>
      <c r="D16" s="7"/>
      <c r="E16" s="7"/>
      <c r="F16" s="7"/>
      <c r="G16" s="4"/>
      <c r="H16" s="4"/>
      <c r="I16" s="8"/>
      <c r="J16" s="8"/>
      <c r="K16" s="4"/>
    </row>
    <row r="18" spans="2:14" ht="15" x14ac:dyDescent="0.45">
      <c r="B18" s="56"/>
      <c r="C18" s="56"/>
      <c r="D18" s="56"/>
      <c r="E18" s="56"/>
      <c r="F18" s="56"/>
    </row>
    <row r="23" spans="2:14" ht="15" x14ac:dyDescent="0.45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9"/>
      <c r="M23" s="59"/>
      <c r="N23" s="59"/>
    </row>
  </sheetData>
  <mergeCells count="12">
    <mergeCell ref="A7:F7"/>
    <mergeCell ref="I7:J7"/>
    <mergeCell ref="A1:F1"/>
    <mergeCell ref="I1:J1"/>
    <mergeCell ref="B4:J4"/>
    <mergeCell ref="B5:K5"/>
    <mergeCell ref="B3:O3"/>
    <mergeCell ref="A11:R11"/>
    <mergeCell ref="A15:F15"/>
    <mergeCell ref="I15:J15"/>
    <mergeCell ref="B18:F18"/>
    <mergeCell ref="B23:N23"/>
  </mergeCells>
  <hyperlinks>
    <hyperlink ref="B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90" zoomScaleNormal="90" workbookViewId="0">
      <selection activeCell="A6" sqref="A6:XFD6"/>
    </sheetView>
  </sheetViews>
  <sheetFormatPr baseColWidth="10" defaultColWidth="11.46484375" defaultRowHeight="15" x14ac:dyDescent="0.4"/>
  <cols>
    <col min="1" max="1" width="11.46484375" style="24"/>
    <col min="2" max="2" width="10.796875" style="24" customWidth="1"/>
    <col min="3" max="4" width="16.53125" style="24" customWidth="1"/>
    <col min="5" max="5" width="18.796875" style="24" customWidth="1"/>
    <col min="6" max="16384" width="11.46484375" style="24"/>
  </cols>
  <sheetData>
    <row r="1" spans="1:12" x14ac:dyDescent="0.4">
      <c r="A1" s="1" t="s">
        <v>30</v>
      </c>
      <c r="B1" s="66" t="s">
        <v>40</v>
      </c>
      <c r="C1" s="66"/>
      <c r="D1" s="66"/>
      <c r="E1" s="66"/>
      <c r="F1" s="66"/>
      <c r="G1" s="66"/>
    </row>
    <row r="2" spans="1:12" x14ac:dyDescent="0.4">
      <c r="A2" s="1" t="s">
        <v>31</v>
      </c>
      <c r="B2" s="66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4">
      <c r="A3" s="2" t="s">
        <v>12</v>
      </c>
      <c r="B3" s="66" t="s">
        <v>42</v>
      </c>
      <c r="C3" s="66"/>
      <c r="D3" s="66"/>
      <c r="E3" s="66"/>
      <c r="F3" s="66"/>
      <c r="G3" s="66"/>
      <c r="H3" s="66"/>
      <c r="I3" s="66"/>
      <c r="J3" s="66"/>
      <c r="K3" s="66"/>
    </row>
    <row r="6" spans="1:12" ht="45" x14ac:dyDescent="0.4">
      <c r="B6" s="46"/>
      <c r="C6" s="45" t="s">
        <v>27</v>
      </c>
      <c r="D6" s="45" t="s">
        <v>28</v>
      </c>
      <c r="E6" s="45" t="s">
        <v>29</v>
      </c>
    </row>
    <row r="7" spans="1:12" x14ac:dyDescent="0.4">
      <c r="B7" s="47">
        <v>1995</v>
      </c>
      <c r="C7" s="27">
        <v>0.98458999999999997</v>
      </c>
      <c r="D7" s="27">
        <v>1.648109</v>
      </c>
      <c r="E7" s="28">
        <v>11.373430000000001</v>
      </c>
    </row>
    <row r="8" spans="1:12" x14ac:dyDescent="0.4">
      <c r="B8" s="48">
        <v>1996</v>
      </c>
      <c r="C8" s="27">
        <v>2.20994</v>
      </c>
      <c r="D8" s="27">
        <v>1.705878</v>
      </c>
      <c r="E8" s="27">
        <v>14.111750000000001</v>
      </c>
    </row>
    <row r="9" spans="1:12" x14ac:dyDescent="0.4">
      <c r="B9" s="48">
        <v>1997</v>
      </c>
      <c r="C9" s="27">
        <v>2.8674999999999997</v>
      </c>
      <c r="D9" s="27">
        <v>1.6512500000000001</v>
      </c>
      <c r="E9" s="27">
        <v>17.82216</v>
      </c>
    </row>
    <row r="10" spans="1:12" x14ac:dyDescent="0.4">
      <c r="B10" s="48">
        <v>1998</v>
      </c>
      <c r="C10" s="27">
        <v>3.1800299999999995</v>
      </c>
      <c r="D10" s="27">
        <v>1.747573</v>
      </c>
      <c r="E10" s="27">
        <v>24.755120000000002</v>
      </c>
    </row>
    <row r="11" spans="1:12" x14ac:dyDescent="0.4">
      <c r="B11" s="48">
        <v>1999</v>
      </c>
      <c r="C11" s="27">
        <v>3.20167</v>
      </c>
      <c r="D11" s="27">
        <v>1.761382</v>
      </c>
      <c r="E11" s="27">
        <v>26.767209999999999</v>
      </c>
    </row>
    <row r="12" spans="1:12" x14ac:dyDescent="0.4">
      <c r="B12" s="48">
        <v>2000</v>
      </c>
      <c r="C12" s="27">
        <v>3.2882899999999999</v>
      </c>
      <c r="D12" s="27">
        <v>1.7875799999999999</v>
      </c>
      <c r="E12" s="27">
        <v>27.55172</v>
      </c>
    </row>
    <row r="13" spans="1:12" x14ac:dyDescent="0.4">
      <c r="B13" s="48">
        <v>2001</v>
      </c>
      <c r="C13" s="27">
        <v>3.2197499999999999</v>
      </c>
      <c r="D13" s="27">
        <v>1.7890699999999999</v>
      </c>
      <c r="E13" s="27">
        <v>31.352</v>
      </c>
    </row>
    <row r="14" spans="1:12" x14ac:dyDescent="0.4">
      <c r="B14" s="48">
        <v>2002</v>
      </c>
      <c r="C14" s="27">
        <v>4.2622399999999994</v>
      </c>
      <c r="D14" s="27">
        <v>1.8543430000000001</v>
      </c>
      <c r="E14" s="27">
        <v>38.341239999999999</v>
      </c>
    </row>
    <row r="15" spans="1:12" x14ac:dyDescent="0.4">
      <c r="B15" s="48">
        <v>2003</v>
      </c>
      <c r="C15" s="27">
        <v>4.1418999999999997</v>
      </c>
      <c r="D15" s="27">
        <v>1.891594</v>
      </c>
      <c r="E15" s="27">
        <v>40.664319999999996</v>
      </c>
    </row>
    <row r="16" spans="1:12" x14ac:dyDescent="0.4">
      <c r="B16" s="48">
        <v>2004</v>
      </c>
      <c r="C16" s="27">
        <v>3.4229000000000003</v>
      </c>
      <c r="D16" s="27">
        <v>1.836497</v>
      </c>
      <c r="E16" s="27">
        <v>41.779269999999997</v>
      </c>
    </row>
    <row r="17" spans="2:5" x14ac:dyDescent="0.4">
      <c r="B17" s="48">
        <v>2005</v>
      </c>
      <c r="C17" s="27">
        <v>4.5478100000000001</v>
      </c>
      <c r="D17" s="27">
        <v>1.91934</v>
      </c>
      <c r="E17" s="27">
        <v>44.337159999999997</v>
      </c>
    </row>
    <row r="18" spans="2:5" x14ac:dyDescent="0.4">
      <c r="B18" s="48">
        <v>2006</v>
      </c>
      <c r="C18" s="27">
        <v>3.32531</v>
      </c>
      <c r="D18" s="27">
        <v>1.8975329999999999</v>
      </c>
      <c r="E18" s="27">
        <v>39.323039999999999</v>
      </c>
    </row>
    <row r="19" spans="2:5" x14ac:dyDescent="0.4">
      <c r="B19" s="48">
        <v>2007</v>
      </c>
      <c r="C19" s="27">
        <v>3.2933400000000002</v>
      </c>
      <c r="D19" s="27">
        <v>1.8699440000000001</v>
      </c>
      <c r="E19" s="27">
        <v>43.756869999999999</v>
      </c>
    </row>
    <row r="20" spans="2:5" x14ac:dyDescent="0.4">
      <c r="B20" s="48">
        <v>2008</v>
      </c>
      <c r="C20" s="27">
        <v>4.4744899999999994</v>
      </c>
      <c r="D20" s="27">
        <v>1.892312</v>
      </c>
      <c r="E20" s="27">
        <v>34.580089999999998</v>
      </c>
    </row>
    <row r="21" spans="2:5" x14ac:dyDescent="0.4">
      <c r="B21" s="48">
        <v>2009</v>
      </c>
      <c r="C21" s="27">
        <v>4.20329</v>
      </c>
      <c r="D21" s="27">
        <v>1.948396</v>
      </c>
      <c r="E21" s="27">
        <v>38.77223</v>
      </c>
    </row>
    <row r="22" spans="2:5" x14ac:dyDescent="0.4">
      <c r="B22" s="49">
        <v>2010</v>
      </c>
      <c r="C22" s="29">
        <v>4.8697499999999998</v>
      </c>
      <c r="D22" s="29">
        <v>1.9951140000000001</v>
      </c>
      <c r="E22" s="29">
        <v>42.267499999999998</v>
      </c>
    </row>
  </sheetData>
  <mergeCells count="3">
    <mergeCell ref="B1:G1"/>
    <mergeCell ref="B2:L2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70" zoomScaleNormal="70" workbookViewId="0">
      <selection activeCell="D20" sqref="D20"/>
    </sheetView>
  </sheetViews>
  <sheetFormatPr baseColWidth="10" defaultColWidth="11.46484375" defaultRowHeight="15" x14ac:dyDescent="0.4"/>
  <cols>
    <col min="1" max="3" width="11.46484375" style="24"/>
    <col min="4" max="4" width="12.46484375" style="24" bestFit="1" customWidth="1"/>
    <col min="5" max="5" width="18.86328125" style="24" bestFit="1" customWidth="1"/>
    <col min="6" max="6" width="26.46484375" style="24" bestFit="1" customWidth="1"/>
    <col min="7" max="16384" width="11.46484375" style="24"/>
  </cols>
  <sheetData>
    <row r="1" spans="1:19" s="25" customFormat="1" x14ac:dyDescent="0.4">
      <c r="A1" s="1" t="s">
        <v>30</v>
      </c>
      <c r="B1" s="71" t="s">
        <v>43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25" customFormat="1" x14ac:dyDescent="0.4">
      <c r="A2" s="1" t="s">
        <v>31</v>
      </c>
      <c r="B2" s="71" t="s">
        <v>32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s="25" customFormat="1" x14ac:dyDescent="0.4">
      <c r="A3" s="2" t="s">
        <v>12</v>
      </c>
      <c r="B3" s="71" t="s">
        <v>49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s="25" customFormat="1" x14ac:dyDescent="0.4">
      <c r="A4" s="2"/>
    </row>
    <row r="6" spans="1:19" x14ac:dyDescent="0.4">
      <c r="D6" s="72" t="s">
        <v>44</v>
      </c>
      <c r="E6" s="69" t="s">
        <v>46</v>
      </c>
      <c r="F6" s="70"/>
    </row>
    <row r="7" spans="1:19" s="40" customFormat="1" ht="24" customHeight="1" x14ac:dyDescent="0.45">
      <c r="D7" s="73"/>
      <c r="E7" s="41" t="s">
        <v>33</v>
      </c>
      <c r="F7" s="41" t="s">
        <v>34</v>
      </c>
    </row>
    <row r="8" spans="1:19" x14ac:dyDescent="0.4">
      <c r="C8" s="50" t="s">
        <v>7</v>
      </c>
      <c r="D8" s="37">
        <v>6.5</v>
      </c>
      <c r="E8" s="34">
        <v>8.6</v>
      </c>
      <c r="F8" s="34">
        <v>5.6</v>
      </c>
    </row>
    <row r="9" spans="1:19" x14ac:dyDescent="0.4">
      <c r="C9" s="51" t="s">
        <v>8</v>
      </c>
      <c r="D9" s="38">
        <v>3.9</v>
      </c>
      <c r="E9" s="35">
        <v>5.4</v>
      </c>
      <c r="F9" s="35">
        <v>2.8</v>
      </c>
    </row>
    <row r="10" spans="1:19" x14ac:dyDescent="0.4">
      <c r="C10" s="52" t="s">
        <v>9</v>
      </c>
      <c r="D10" s="39">
        <v>5.2</v>
      </c>
      <c r="E10" s="36">
        <v>7</v>
      </c>
      <c r="F10" s="36">
        <v>4.2</v>
      </c>
    </row>
    <row r="11" spans="1:19" x14ac:dyDescent="0.4">
      <c r="D11" s="30"/>
      <c r="E11" s="30"/>
      <c r="F11" s="30"/>
    </row>
    <row r="12" spans="1:19" x14ac:dyDescent="0.4">
      <c r="D12" s="30"/>
      <c r="E12" s="30"/>
      <c r="F12" s="30"/>
    </row>
    <row r="18" spans="4:6" x14ac:dyDescent="0.4">
      <c r="D18" s="30"/>
      <c r="E18" s="67"/>
      <c r="F18" s="68"/>
    </row>
  </sheetData>
  <mergeCells count="6">
    <mergeCell ref="E18:F18"/>
    <mergeCell ref="E6:F6"/>
    <mergeCell ref="B1:S1"/>
    <mergeCell ref="B2:S2"/>
    <mergeCell ref="B3:S3"/>
    <mergeCell ref="D6:D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5" zoomScaleNormal="85" workbookViewId="0">
      <selection activeCell="C11" sqref="C11"/>
    </sheetView>
  </sheetViews>
  <sheetFormatPr baseColWidth="10" defaultColWidth="11.46484375" defaultRowHeight="15" x14ac:dyDescent="0.4"/>
  <cols>
    <col min="1" max="2" width="11.46484375" style="26"/>
    <col min="3" max="3" width="14.73046875" style="26" customWidth="1"/>
    <col min="4" max="4" width="12" style="26" bestFit="1" customWidth="1"/>
    <col min="5" max="16384" width="11.46484375" style="26"/>
  </cols>
  <sheetData>
    <row r="1" spans="1:13" x14ac:dyDescent="0.4">
      <c r="A1" s="32" t="s">
        <v>30</v>
      </c>
      <c r="B1" s="74" t="s">
        <v>35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x14ac:dyDescent="0.4">
      <c r="A2" s="32" t="s">
        <v>31</v>
      </c>
      <c r="B2" s="74" t="s">
        <v>36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x14ac:dyDescent="0.4">
      <c r="A3" s="33" t="s">
        <v>12</v>
      </c>
      <c r="B3" s="74" t="s">
        <v>48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x14ac:dyDescent="0.4">
      <c r="A4" s="33"/>
    </row>
    <row r="5" spans="1:13" x14ac:dyDescent="0.4">
      <c r="A5" s="33"/>
    </row>
    <row r="6" spans="1:13" x14ac:dyDescent="0.4">
      <c r="D6" s="31" t="s">
        <v>0</v>
      </c>
      <c r="E6" s="31" t="s">
        <v>1</v>
      </c>
    </row>
    <row r="7" spans="1:13" x14ac:dyDescent="0.4">
      <c r="B7" s="16" t="s">
        <v>2</v>
      </c>
      <c r="C7" s="42" t="s">
        <v>10</v>
      </c>
      <c r="D7" s="19">
        <v>9.5629129754321038</v>
      </c>
      <c r="E7" s="19">
        <v>16.808196586633265</v>
      </c>
    </row>
    <row r="8" spans="1:13" x14ac:dyDescent="0.4">
      <c r="B8" s="17" t="s">
        <v>3</v>
      </c>
      <c r="C8" s="43" t="s">
        <v>37</v>
      </c>
      <c r="D8" s="20">
        <v>3.5269895035665728</v>
      </c>
      <c r="E8" s="20">
        <v>8.4225375179365312</v>
      </c>
    </row>
    <row r="9" spans="1:13" x14ac:dyDescent="0.4">
      <c r="B9" s="17" t="s">
        <v>4</v>
      </c>
      <c r="C9" s="43" t="s">
        <v>38</v>
      </c>
      <c r="D9" s="20">
        <v>4.2336025695815822</v>
      </c>
      <c r="E9" s="20">
        <v>7.4605580036483561</v>
      </c>
    </row>
    <row r="10" spans="1:13" x14ac:dyDescent="0.4">
      <c r="B10" s="17" t="s">
        <v>5</v>
      </c>
      <c r="C10" s="43" t="s">
        <v>11</v>
      </c>
      <c r="D10" s="20">
        <v>2.5057496078278492</v>
      </c>
      <c r="E10" s="20">
        <v>4.3005978876962034</v>
      </c>
    </row>
    <row r="11" spans="1:13" x14ac:dyDescent="0.4">
      <c r="B11" s="18" t="s">
        <v>6</v>
      </c>
      <c r="C11" s="44" t="s">
        <v>39</v>
      </c>
      <c r="D11" s="21">
        <v>1.9708499704922209</v>
      </c>
      <c r="E11" s="21">
        <v>4.1959084606346027</v>
      </c>
    </row>
    <row r="13" spans="1:13" x14ac:dyDescent="0.4">
      <c r="C13" s="22"/>
      <c r="D13" s="23"/>
      <c r="E13" s="23"/>
    </row>
    <row r="14" spans="1:13" x14ac:dyDescent="0.4">
      <c r="C14" s="22"/>
      <c r="D14" s="23"/>
      <c r="E14" s="23"/>
    </row>
    <row r="15" spans="1:13" x14ac:dyDescent="0.4">
      <c r="C15" s="22"/>
      <c r="D15" s="23"/>
      <c r="E15" s="23"/>
    </row>
    <row r="16" spans="1:13" x14ac:dyDescent="0.4">
      <c r="C16" s="22"/>
      <c r="D16" s="23"/>
      <c r="E16" s="23"/>
    </row>
    <row r="17" spans="3:5" x14ac:dyDescent="0.4">
      <c r="C17" s="22"/>
      <c r="D17" s="23"/>
      <c r="E17" s="23"/>
    </row>
    <row r="18" spans="3:5" x14ac:dyDescent="0.4">
      <c r="C18" s="22"/>
      <c r="D18" s="22"/>
      <c r="E18" s="22"/>
    </row>
    <row r="19" spans="3:5" x14ac:dyDescent="0.4">
      <c r="C19" s="22"/>
      <c r="D19" s="22"/>
      <c r="E19" s="22"/>
    </row>
    <row r="20" spans="3:5" x14ac:dyDescent="0.4">
      <c r="C20" s="22"/>
      <c r="D20" s="22"/>
      <c r="E20" s="22"/>
    </row>
    <row r="21" spans="3:5" x14ac:dyDescent="0.4">
      <c r="C21" s="22"/>
      <c r="D21" s="22"/>
      <c r="E21" s="22"/>
    </row>
  </sheetData>
  <mergeCells count="3">
    <mergeCell ref="B1:M1"/>
    <mergeCell ref="B2:M2"/>
    <mergeCell ref="B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Read-me</vt:lpstr>
      <vt:lpstr>Graph 1</vt:lpstr>
      <vt:lpstr>Graph 2</vt:lpstr>
      <vt:lpstr>Graph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santoni</dc:creator>
  <cp:lastModifiedBy>Boivin Laure</cp:lastModifiedBy>
  <dcterms:created xsi:type="dcterms:W3CDTF">2023-01-02T18:26:02Z</dcterms:created>
  <dcterms:modified xsi:type="dcterms:W3CDTF">2023-09-11T09:16:19Z</dcterms:modified>
</cp:coreProperties>
</file>