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REPERES\EM 2023\WEB\"/>
    </mc:Choice>
  </mc:AlternateContent>
  <bookViews>
    <workbookView xWindow="0" yWindow="0" windowWidth="28800" windowHeight="11985" activeTab="1"/>
  </bookViews>
  <sheets>
    <sheet name="Lisez-Moi" sheetId="2" r:id="rId1"/>
    <sheet name="Graphique" sheetId="1" r:id="rId2"/>
  </sheet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6" i="1"/>
</calcChain>
</file>

<file path=xl/sharedStrings.xml><?xml version="1.0" encoding="utf-8"?>
<sst xmlns="http://schemas.openxmlformats.org/spreadsheetml/2006/main" count="24" uniqueCount="24">
  <si>
    <t>Titre</t>
  </si>
  <si>
    <t>Source</t>
  </si>
  <si>
    <t>nombre de produits concernés par une nouvelle mesure</t>
  </si>
  <si>
    <t>Année</t>
  </si>
  <si>
    <t>Autres</t>
  </si>
  <si>
    <t>Publication</t>
  </si>
  <si>
    <t>Type</t>
  </si>
  <si>
    <t>Citation</t>
  </si>
  <si>
    <t>Lien</t>
  </si>
  <si>
    <t>Contact</t>
  </si>
  <si>
    <t>Données Sources</t>
  </si>
  <si>
    <t>Informations Additionnelles</t>
  </si>
  <si>
    <t>Aucune</t>
  </si>
  <si>
    <t xml:space="preserve">Vicard V., Wibaux P. (2022), "De quoi l'autonomie stratégique ouverte est-elle le nom ?", in L'économie mondiale 2023, CEPII. </t>
  </si>
  <si>
    <t>Global Trade Alert Database</t>
  </si>
  <si>
    <t>https://www.globaltradealert.org/</t>
  </si>
  <si>
    <t>Total</t>
  </si>
  <si>
    <t>Note</t>
  </si>
  <si>
    <t xml:space="preserve">calculs des auteurs à partir de la base de données Global Trade Alert. </t>
  </si>
  <si>
    <t>Mesures contre l’UE</t>
  </si>
  <si>
    <t>Mesures de l’UE</t>
  </si>
  <si>
    <t>Chapitre VI de L'économie mondiale 2023</t>
  </si>
  <si>
    <t>vincent.vicard@cepii.fr</t>
  </si>
  <si>
    <t>Restrictions au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</si>
</sst>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9">
    <xf numFmtId="0" fontId="0" fillId="0" borderId="0" xfId="0"/>
    <xf numFmtId="1" fontId="0" fillId="0" borderId="0" xfId="0" applyNumberFormat="1"/>
    <xf numFmtId="0" fontId="0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2"/>
    <xf numFmtId="0" fontId="6" fillId="0" borderId="0" xfId="2" applyFont="1" applyBorder="1" applyAlignment="1">
      <alignment vertical="center"/>
    </xf>
    <xf numFmtId="0" fontId="7" fillId="0" borderId="0" xfId="2" applyFont="1"/>
    <xf numFmtId="0" fontId="7" fillId="0" borderId="0" xfId="2" applyFont="1" applyBorder="1" applyAlignment="1">
      <alignment horizontal="left" vertical="center" wrapText="1"/>
    </xf>
    <xf numFmtId="0" fontId="8" fillId="0" borderId="0" xfId="1" applyFont="1" applyBorder="1" applyAlignment="1" applyProtection="1"/>
    <xf numFmtId="0" fontId="3" fillId="0" borderId="0" xfId="1" applyBorder="1" applyAlignment="1" applyProtection="1"/>
    <xf numFmtId="0" fontId="7" fillId="0" borderId="0" xfId="2" applyFont="1" applyBorder="1" applyAlignment="1">
      <alignment vertical="center"/>
    </xf>
    <xf numFmtId="0" fontId="7" fillId="0" borderId="0" xfId="2" applyFont="1" applyBorder="1"/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4549468787371"/>
          <c:y val="5.1714312878092535E-2"/>
          <c:w val="0.86885975121823222"/>
          <c:h val="0.760189278076560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Graphique!$C$5</c:f>
              <c:strCache>
                <c:ptCount val="1"/>
                <c:pt idx="0">
                  <c:v>Mesures contre l’UE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Graphique!$A$6:$A$17</c:f>
              <c:numCache>
                <c:formatCode>0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Graphique!$C$6:$C$17</c:f>
              <c:numCache>
                <c:formatCode>0</c:formatCode>
                <c:ptCount val="12"/>
                <c:pt idx="0">
                  <c:v>2320</c:v>
                </c:pt>
                <c:pt idx="1">
                  <c:v>2357</c:v>
                </c:pt>
                <c:pt idx="2">
                  <c:v>1788</c:v>
                </c:pt>
                <c:pt idx="3">
                  <c:v>1939</c:v>
                </c:pt>
                <c:pt idx="4">
                  <c:v>1713</c:v>
                </c:pt>
                <c:pt idx="5">
                  <c:v>1556</c:v>
                </c:pt>
                <c:pt idx="6">
                  <c:v>1830</c:v>
                </c:pt>
                <c:pt idx="7">
                  <c:v>1772</c:v>
                </c:pt>
                <c:pt idx="8">
                  <c:v>1926</c:v>
                </c:pt>
                <c:pt idx="9">
                  <c:v>2181</c:v>
                </c:pt>
                <c:pt idx="10">
                  <c:v>1608</c:v>
                </c:pt>
                <c:pt idx="11">
                  <c:v>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F-4D4C-BD4B-9A32F1DC4011}"/>
            </c:ext>
          </c:extLst>
        </c:ser>
        <c:ser>
          <c:idx val="3"/>
          <c:order val="1"/>
          <c:tx>
            <c:strRef>
              <c:f>Graphique!$D$5</c:f>
              <c:strCache>
                <c:ptCount val="1"/>
                <c:pt idx="0">
                  <c:v>Mesures de l’UE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Graphique!$A$6:$A$17</c:f>
              <c:numCache>
                <c:formatCode>0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Graphique!$D$6:$D$17</c:f>
              <c:numCache>
                <c:formatCode>0</c:formatCode>
                <c:ptCount val="12"/>
                <c:pt idx="0">
                  <c:v>3916</c:v>
                </c:pt>
                <c:pt idx="1">
                  <c:v>2270</c:v>
                </c:pt>
                <c:pt idx="2">
                  <c:v>2178</c:v>
                </c:pt>
                <c:pt idx="3">
                  <c:v>2709</c:v>
                </c:pt>
                <c:pt idx="4">
                  <c:v>3879</c:v>
                </c:pt>
                <c:pt idx="5">
                  <c:v>2656</c:v>
                </c:pt>
                <c:pt idx="6">
                  <c:v>2383</c:v>
                </c:pt>
                <c:pt idx="7">
                  <c:v>2269</c:v>
                </c:pt>
                <c:pt idx="8">
                  <c:v>2912</c:v>
                </c:pt>
                <c:pt idx="9">
                  <c:v>8498</c:v>
                </c:pt>
                <c:pt idx="10">
                  <c:v>875</c:v>
                </c:pt>
                <c:pt idx="11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F-4D4C-BD4B-9A32F1DC4011}"/>
            </c:ext>
          </c:extLst>
        </c:ser>
        <c:ser>
          <c:idx val="1"/>
          <c:order val="2"/>
          <c:tx>
            <c:strRef>
              <c:f>Graphique!$B$5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Graphique!$A$6:$A$17</c:f>
              <c:numCache>
                <c:formatCode>0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Graphique!$B$6:$B$17</c:f>
              <c:numCache>
                <c:formatCode>0</c:formatCode>
                <c:ptCount val="12"/>
                <c:pt idx="0">
                  <c:v>5544</c:v>
                </c:pt>
                <c:pt idx="1">
                  <c:v>5764</c:v>
                </c:pt>
                <c:pt idx="2">
                  <c:v>5000</c:v>
                </c:pt>
                <c:pt idx="3">
                  <c:v>5684</c:v>
                </c:pt>
                <c:pt idx="4">
                  <c:v>4587</c:v>
                </c:pt>
                <c:pt idx="5">
                  <c:v>4206</c:v>
                </c:pt>
                <c:pt idx="6">
                  <c:v>5159</c:v>
                </c:pt>
                <c:pt idx="7">
                  <c:v>5029</c:v>
                </c:pt>
                <c:pt idx="8">
                  <c:v>5354</c:v>
                </c:pt>
                <c:pt idx="9">
                  <c:v>5453</c:v>
                </c:pt>
                <c:pt idx="10">
                  <c:v>4665</c:v>
                </c:pt>
                <c:pt idx="11">
                  <c:v>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F-4D4C-BD4B-9A32F1DC4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369592"/>
        <c:axId val="1"/>
      </c:barChart>
      <c:catAx>
        <c:axId val="313369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13369592"/>
        <c:crosses val="autoZero"/>
        <c:crossBetween val="between"/>
        <c:majorUnit val="2000"/>
      </c:valAx>
      <c:spPr>
        <a:noFill/>
        <a:ln w="635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1480379473275044"/>
          <c:y val="0.88122935086413012"/>
          <c:w val="0.76133042822771346"/>
          <c:h val="9.1954367046691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11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5</xdr:row>
      <xdr:rowOff>28575</xdr:rowOff>
    </xdr:from>
    <xdr:to>
      <xdr:col>13</xdr:col>
      <xdr:colOff>410882</xdr:colOff>
      <xdr:row>26</xdr:row>
      <xdr:rowOff>102721</xdr:rowOff>
    </xdr:to>
    <xdr:graphicFrame macro="">
      <xdr:nvGraphicFramePr>
        <xdr:cNvPr id="103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incent.vicard@cepii.fr" TargetMode="External"/><Relationship Id="rId1" Type="http://schemas.openxmlformats.org/officeDocument/2006/relationships/hyperlink" Target="https://www.globaltradealert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6" sqref="B6"/>
    </sheetView>
  </sheetViews>
  <sheetFormatPr baseColWidth="10" defaultRowHeight="12.75" x14ac:dyDescent="0.2"/>
  <cols>
    <col min="2" max="2" width="107" bestFit="1" customWidth="1"/>
  </cols>
  <sheetData>
    <row r="1" spans="1:3" s="9" customFormat="1" ht="16.149999999999999" customHeight="1" x14ac:dyDescent="0.25">
      <c r="A1" s="17" t="s">
        <v>5</v>
      </c>
      <c r="B1" s="17"/>
    </row>
    <row r="2" spans="1:3" s="9" customFormat="1" ht="15" x14ac:dyDescent="0.25">
      <c r="A2" s="10" t="s">
        <v>6</v>
      </c>
      <c r="B2" s="11" t="s">
        <v>21</v>
      </c>
    </row>
    <row r="3" spans="1:3" s="9" customFormat="1" ht="16.149999999999999" customHeight="1" x14ac:dyDescent="0.2">
      <c r="A3" s="10" t="s">
        <v>7</v>
      </c>
      <c r="B3" s="12" t="s">
        <v>13</v>
      </c>
      <c r="C3"/>
    </row>
    <row r="4" spans="1:3" s="9" customFormat="1" ht="16.149999999999999" customHeight="1" x14ac:dyDescent="0.25">
      <c r="A4" s="10" t="s">
        <v>8</v>
      </c>
      <c r="B4" s="13"/>
      <c r="C4"/>
    </row>
    <row r="5" spans="1:3" s="9" customFormat="1" ht="16.149999999999999" customHeight="1" x14ac:dyDescent="0.25">
      <c r="A5" s="10" t="s">
        <v>9</v>
      </c>
      <c r="B5" s="14" t="s">
        <v>22</v>
      </c>
    </row>
    <row r="6" spans="1:3" s="9" customFormat="1" ht="16.149999999999999" customHeight="1" x14ac:dyDescent="0.25">
      <c r="A6" s="15"/>
      <c r="B6" s="16"/>
    </row>
    <row r="7" spans="1:3" s="9" customFormat="1" ht="16.149999999999999" customHeight="1" x14ac:dyDescent="0.2">
      <c r="A7" s="18" t="s">
        <v>10</v>
      </c>
      <c r="B7" s="18"/>
    </row>
    <row r="8" spans="1:3" s="9" customFormat="1" ht="16.149999999999999" customHeight="1" x14ac:dyDescent="0.25">
      <c r="A8" s="16" t="s">
        <v>14</v>
      </c>
      <c r="B8" s="14" t="s">
        <v>15</v>
      </c>
    </row>
    <row r="9" spans="1:3" s="9" customFormat="1" ht="16.149999999999999" customHeight="1" x14ac:dyDescent="0.25">
      <c r="A9" s="16"/>
      <c r="B9" s="13"/>
    </row>
    <row r="10" spans="1:3" s="9" customFormat="1" ht="15" x14ac:dyDescent="0.25">
      <c r="A10" s="16"/>
      <c r="B10" s="16"/>
    </row>
    <row r="11" spans="1:3" s="9" customFormat="1" ht="15" x14ac:dyDescent="0.25">
      <c r="A11" s="17" t="s">
        <v>11</v>
      </c>
      <c r="B11" s="17"/>
    </row>
    <row r="12" spans="1:3" s="9" customFormat="1" ht="15" x14ac:dyDescent="0.25">
      <c r="A12" s="16" t="s">
        <v>12</v>
      </c>
      <c r="B12" s="16"/>
    </row>
    <row r="13" spans="1:3" s="9" customFormat="1" ht="15" x14ac:dyDescent="0.25">
      <c r="A13" s="16"/>
      <c r="B13" s="16"/>
    </row>
    <row r="14" spans="1:3" s="9" customFormat="1" ht="14.25" x14ac:dyDescent="0.2"/>
  </sheetData>
  <mergeCells count="3">
    <mergeCell ref="A1:B1"/>
    <mergeCell ref="A7:B7"/>
    <mergeCell ref="A11:B11"/>
  </mergeCells>
  <hyperlinks>
    <hyperlink ref="B8" r:id="rId1"/>
    <hyperlink ref="B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102" zoomScaleNormal="102" workbookViewId="0">
      <selection activeCell="H39" sqref="H39"/>
    </sheetView>
  </sheetViews>
  <sheetFormatPr baseColWidth="10" defaultColWidth="9.140625" defaultRowHeight="12.75" x14ac:dyDescent="0.2"/>
  <cols>
    <col min="1" max="2" width="9.140625" customWidth="1"/>
    <col min="3" max="3" width="14.5703125" customWidth="1"/>
  </cols>
  <sheetData>
    <row r="1" spans="1:5" s="4" customFormat="1" ht="15" x14ac:dyDescent="0.25">
      <c r="A1" s="2" t="s">
        <v>0</v>
      </c>
      <c r="B1" s="3" t="s">
        <v>23</v>
      </c>
    </row>
    <row r="2" spans="1:5" ht="15" x14ac:dyDescent="0.25">
      <c r="A2" t="s">
        <v>17</v>
      </c>
      <c r="B2" s="5" t="s">
        <v>2</v>
      </c>
    </row>
    <row r="3" spans="1:5" x14ac:dyDescent="0.2">
      <c r="A3" t="s">
        <v>1</v>
      </c>
      <c r="B3" s="6" t="s">
        <v>18</v>
      </c>
    </row>
    <row r="4" spans="1:5" x14ac:dyDescent="0.2">
      <c r="B4" s="6"/>
    </row>
    <row r="5" spans="1:5" s="8" customFormat="1" ht="27.75" customHeight="1" x14ac:dyDescent="0.2">
      <c r="A5" s="7" t="s">
        <v>3</v>
      </c>
      <c r="B5" s="7" t="s">
        <v>4</v>
      </c>
      <c r="C5" s="8" t="s">
        <v>19</v>
      </c>
      <c r="D5" s="8" t="s">
        <v>20</v>
      </c>
      <c r="E5" s="8" t="s">
        <v>16</v>
      </c>
    </row>
    <row r="6" spans="1:5" x14ac:dyDescent="0.2">
      <c r="A6" s="1">
        <v>2009</v>
      </c>
      <c r="B6" s="1">
        <v>5544</v>
      </c>
      <c r="C6" s="1">
        <v>2320</v>
      </c>
      <c r="D6" s="1">
        <v>3916</v>
      </c>
      <c r="E6" s="1">
        <f>SUM(B6:D6)</f>
        <v>11780</v>
      </c>
    </row>
    <row r="7" spans="1:5" x14ac:dyDescent="0.2">
      <c r="A7" s="1">
        <v>2010</v>
      </c>
      <c r="B7" s="1">
        <v>5764</v>
      </c>
      <c r="C7" s="1">
        <v>2357</v>
      </c>
      <c r="D7" s="1">
        <v>2270</v>
      </c>
      <c r="E7" s="1">
        <f t="shared" ref="E7:E17" si="0">SUM(B7:D7)</f>
        <v>10391</v>
      </c>
    </row>
    <row r="8" spans="1:5" x14ac:dyDescent="0.2">
      <c r="A8" s="1">
        <v>2011</v>
      </c>
      <c r="B8" s="1">
        <v>5000</v>
      </c>
      <c r="C8" s="1">
        <v>1788</v>
      </c>
      <c r="D8" s="1">
        <v>2178</v>
      </c>
      <c r="E8" s="1">
        <f t="shared" si="0"/>
        <v>8966</v>
      </c>
    </row>
    <row r="9" spans="1:5" x14ac:dyDescent="0.2">
      <c r="A9" s="1">
        <v>2012</v>
      </c>
      <c r="B9" s="1">
        <v>5684</v>
      </c>
      <c r="C9" s="1">
        <v>1939</v>
      </c>
      <c r="D9" s="1">
        <v>2709</v>
      </c>
      <c r="E9" s="1">
        <f t="shared" si="0"/>
        <v>10332</v>
      </c>
    </row>
    <row r="10" spans="1:5" x14ac:dyDescent="0.2">
      <c r="A10" s="1">
        <v>2013</v>
      </c>
      <c r="B10" s="1">
        <v>4587</v>
      </c>
      <c r="C10" s="1">
        <v>1713</v>
      </c>
      <c r="D10" s="1">
        <v>3879</v>
      </c>
      <c r="E10" s="1">
        <f t="shared" si="0"/>
        <v>10179</v>
      </c>
    </row>
    <row r="11" spans="1:5" x14ac:dyDescent="0.2">
      <c r="A11" s="1">
        <v>2014</v>
      </c>
      <c r="B11" s="1">
        <v>4206</v>
      </c>
      <c r="C11" s="1">
        <v>1556</v>
      </c>
      <c r="D11" s="1">
        <v>2656</v>
      </c>
      <c r="E11" s="1">
        <f t="shared" si="0"/>
        <v>8418</v>
      </c>
    </row>
    <row r="12" spans="1:5" x14ac:dyDescent="0.2">
      <c r="A12" s="1">
        <v>2015</v>
      </c>
      <c r="B12" s="1">
        <v>5159</v>
      </c>
      <c r="C12" s="1">
        <v>1830</v>
      </c>
      <c r="D12" s="1">
        <v>2383</v>
      </c>
      <c r="E12" s="1">
        <f t="shared" si="0"/>
        <v>9372</v>
      </c>
    </row>
    <row r="13" spans="1:5" x14ac:dyDescent="0.2">
      <c r="A13" s="1">
        <v>2016</v>
      </c>
      <c r="B13" s="1">
        <v>5029</v>
      </c>
      <c r="C13" s="1">
        <v>1772</v>
      </c>
      <c r="D13" s="1">
        <v>2269</v>
      </c>
      <c r="E13" s="1">
        <f t="shared" si="0"/>
        <v>9070</v>
      </c>
    </row>
    <row r="14" spans="1:5" x14ac:dyDescent="0.2">
      <c r="A14" s="1">
        <v>2017</v>
      </c>
      <c r="B14" s="1">
        <v>5354</v>
      </c>
      <c r="C14" s="1">
        <v>1926</v>
      </c>
      <c r="D14" s="1">
        <v>2912</v>
      </c>
      <c r="E14" s="1">
        <f t="shared" si="0"/>
        <v>10192</v>
      </c>
    </row>
    <row r="15" spans="1:5" x14ac:dyDescent="0.2">
      <c r="A15" s="1">
        <v>2018</v>
      </c>
      <c r="B15" s="1">
        <v>5453</v>
      </c>
      <c r="C15" s="1">
        <v>2181</v>
      </c>
      <c r="D15" s="1">
        <v>8498</v>
      </c>
      <c r="E15" s="1">
        <f t="shared" si="0"/>
        <v>16132</v>
      </c>
    </row>
    <row r="16" spans="1:5" x14ac:dyDescent="0.2">
      <c r="A16" s="1">
        <v>2019</v>
      </c>
      <c r="B16" s="1">
        <v>4665</v>
      </c>
      <c r="C16" s="1">
        <v>1608</v>
      </c>
      <c r="D16" s="1">
        <v>875</v>
      </c>
      <c r="E16" s="1">
        <f t="shared" si="0"/>
        <v>7148</v>
      </c>
    </row>
    <row r="17" spans="1:5" x14ac:dyDescent="0.2">
      <c r="A17" s="1">
        <v>2020</v>
      </c>
      <c r="B17" s="1">
        <v>6827</v>
      </c>
      <c r="C17" s="1">
        <v>3583</v>
      </c>
      <c r="D17" s="1">
        <v>3160</v>
      </c>
      <c r="E17" s="1">
        <f t="shared" si="0"/>
        <v>13570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Graphique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Bensidoun</dc:creator>
  <cp:lastModifiedBy>De Salée Sophie</cp:lastModifiedBy>
  <dcterms:created xsi:type="dcterms:W3CDTF">2022-07-13T09:31:28Z</dcterms:created>
  <dcterms:modified xsi:type="dcterms:W3CDTF">2023-08-01T14:19:46Z</dcterms:modified>
</cp:coreProperties>
</file>